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2"/>
  </bookViews>
  <sheets>
    <sheet name="BAC GENERAL _2" sheetId="1" r:id="rId1"/>
    <sheet name="Feuil1" sheetId="2" r:id="rId2"/>
    <sheet name="Feuil2" sheetId="3" r:id="rId3"/>
  </sheets>
  <externalReferences>
    <externalReference r:id="rId4"/>
  </externalReferences>
  <definedNames>
    <definedName name="_xlnm._FilterDatabase" localSheetId="2" hidden="1">Feuil2!$A$3:$C$481</definedName>
  </definedNames>
  <calcPr calcId="0"/>
  <pivotCaches>
    <pivotCache cacheId="23" r:id="rId5"/>
  </pivotCaches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7" i="3"/>
  <c r="C8" i="3"/>
  <c r="C9" i="3"/>
  <c r="C6" i="3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L520" i="1"/>
  <c r="M520" i="1"/>
  <c r="L521" i="1"/>
  <c r="M521" i="1"/>
  <c r="L522" i="1"/>
  <c r="M522" i="1"/>
  <c r="L523" i="1"/>
  <c r="M523" i="1"/>
  <c r="L524" i="1"/>
  <c r="M524" i="1"/>
  <c r="L525" i="1"/>
  <c r="M525" i="1"/>
  <c r="L526" i="1"/>
  <c r="M526" i="1"/>
  <c r="L527" i="1"/>
  <c r="M527" i="1"/>
  <c r="L528" i="1"/>
  <c r="M528" i="1"/>
  <c r="L529" i="1"/>
  <c r="M529" i="1"/>
  <c r="L530" i="1"/>
  <c r="M530" i="1"/>
  <c r="L531" i="1"/>
  <c r="M531" i="1"/>
  <c r="L532" i="1"/>
  <c r="M532" i="1"/>
  <c r="L533" i="1"/>
  <c r="M533" i="1"/>
  <c r="L534" i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L562" i="1"/>
  <c r="M562" i="1"/>
  <c r="L563" i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M2" i="1"/>
  <c r="L2" i="1"/>
</calcChain>
</file>

<file path=xl/sharedStrings.xml><?xml version="1.0" encoding="utf-8"?>
<sst xmlns="http://schemas.openxmlformats.org/spreadsheetml/2006/main" count="5933" uniqueCount="1023">
  <si>
    <t xml:space="preserve">ISANA                    </t>
  </si>
  <si>
    <t xml:space="preserve">JOHANNA                  </t>
  </si>
  <si>
    <t>F</t>
  </si>
  <si>
    <t>9740049K</t>
  </si>
  <si>
    <t xml:space="preserve">ES   </t>
  </si>
  <si>
    <t>D</t>
  </si>
  <si>
    <t xml:space="preserve">ARAYE                    </t>
  </si>
  <si>
    <t xml:space="preserve">DAMIEN JEAN TEDDY        </t>
  </si>
  <si>
    <t>M</t>
  </si>
  <si>
    <t xml:space="preserve">GRAVE                    </t>
  </si>
  <si>
    <t xml:space="preserve">STEPHANE MICHEL YANN     </t>
  </si>
  <si>
    <t xml:space="preserve">DESTREE                  </t>
  </si>
  <si>
    <t xml:space="preserve">SOLENNE                  </t>
  </si>
  <si>
    <t xml:space="preserve">L    </t>
  </si>
  <si>
    <t xml:space="preserve">CHAN-THU                 </t>
  </si>
  <si>
    <t xml:space="preserve">MARINA SOPHIE            </t>
  </si>
  <si>
    <t xml:space="preserve">S    </t>
  </si>
  <si>
    <t>V</t>
  </si>
  <si>
    <t xml:space="preserve">HUBERT                   </t>
  </si>
  <si>
    <t xml:space="preserve">LESLIE MARIE ADELE       </t>
  </si>
  <si>
    <t xml:space="preserve">SAINDOU                  </t>
  </si>
  <si>
    <t xml:space="preserve">RYADHI                   </t>
  </si>
  <si>
    <t xml:space="preserve">TECHER                   </t>
  </si>
  <si>
    <t xml:space="preserve">MAEVA MARIE-VALERIE      </t>
  </si>
  <si>
    <t xml:space="preserve">NIFLORE                  </t>
  </si>
  <si>
    <t xml:space="preserve">MARIE-ALICE              </t>
  </si>
  <si>
    <t xml:space="preserve">MOOTOOVEEREN             </t>
  </si>
  <si>
    <t xml:space="preserve">MELISSA MARIE-DESIREE    </t>
  </si>
  <si>
    <t xml:space="preserve">SARNON                   </t>
  </si>
  <si>
    <t xml:space="preserve">AURELIE MARIE ISABELLE   </t>
  </si>
  <si>
    <t xml:space="preserve">ROTROU                   </t>
  </si>
  <si>
    <t xml:space="preserve">LARISSA                  </t>
  </si>
  <si>
    <t xml:space="preserve">TOURVILLE                </t>
  </si>
  <si>
    <t xml:space="preserve">ARNAUD                   </t>
  </si>
  <si>
    <t xml:space="preserve">LEPERLIER                </t>
  </si>
  <si>
    <t xml:space="preserve">LEILA                    </t>
  </si>
  <si>
    <t xml:space="preserve">VELLAYOUDOM              </t>
  </si>
  <si>
    <t xml:space="preserve">AURELIA                  </t>
  </si>
  <si>
    <t xml:space="preserve">BALTHAZAR                </t>
  </si>
  <si>
    <t xml:space="preserve">ANNE-GAELLE-MARIE        </t>
  </si>
  <si>
    <t xml:space="preserve">DALLEAU                  </t>
  </si>
  <si>
    <t xml:space="preserve">LUCIEN ANTOINE           </t>
  </si>
  <si>
    <t xml:space="preserve">PERRAULT                 </t>
  </si>
  <si>
    <t xml:space="preserve">LANDRY PASCAL            </t>
  </si>
  <si>
    <t xml:space="preserve">CHARLOTTE                </t>
  </si>
  <si>
    <t xml:space="preserve">CHARLOTTE CLAIRE         </t>
  </si>
  <si>
    <t xml:space="preserve">GRONDIN                  </t>
  </si>
  <si>
    <t xml:space="preserve">MONISE                   </t>
  </si>
  <si>
    <t xml:space="preserve">GROSSET                  </t>
  </si>
  <si>
    <t xml:space="preserve">DAMIEN JEAN-ALAIN        </t>
  </si>
  <si>
    <t xml:space="preserve">LAMOLY                   </t>
  </si>
  <si>
    <t xml:space="preserve">HENRICKA                 </t>
  </si>
  <si>
    <t xml:space="preserve">LAVERDUN                 </t>
  </si>
  <si>
    <t xml:space="preserve">DJENNIFER                </t>
  </si>
  <si>
    <t xml:space="preserve">HOARAU                   </t>
  </si>
  <si>
    <t xml:space="preserve">MELISSA                  </t>
  </si>
  <si>
    <t xml:space="preserve">FONTAINE                 </t>
  </si>
  <si>
    <t xml:space="preserve">AMANDINE                 </t>
  </si>
  <si>
    <t xml:space="preserve">DUBART                   </t>
  </si>
  <si>
    <t>PRISCILLA MARIE FRANCOISE</t>
  </si>
  <si>
    <t xml:space="preserve">ARMOUGOM                 </t>
  </si>
  <si>
    <t xml:space="preserve">ERICKA MAMINIAINA        </t>
  </si>
  <si>
    <t xml:space="preserve">BOYER                    </t>
  </si>
  <si>
    <t xml:space="preserve">EMELINE                  </t>
  </si>
  <si>
    <t xml:space="preserve">PAYET                    </t>
  </si>
  <si>
    <t xml:space="preserve">GAELLE ANAIS             </t>
  </si>
  <si>
    <t xml:space="preserve">LEBON                    </t>
  </si>
  <si>
    <t xml:space="preserve">JULIE                    </t>
  </si>
  <si>
    <t xml:space="preserve">HENRY                    </t>
  </si>
  <si>
    <t xml:space="preserve">FLORIA MARIE HUGUETTE    </t>
  </si>
  <si>
    <t xml:space="preserve">GONNEAU                  </t>
  </si>
  <si>
    <t xml:space="preserve">ANNE-SOPHIE              </t>
  </si>
  <si>
    <t xml:space="preserve">BERTIL                   </t>
  </si>
  <si>
    <t xml:space="preserve">NICOLAS                  </t>
  </si>
  <si>
    <t xml:space="preserve">RAMADANI                 </t>
  </si>
  <si>
    <t xml:space="preserve">NASMA                    </t>
  </si>
  <si>
    <t xml:space="preserve">MOREL                    </t>
  </si>
  <si>
    <t xml:space="preserve">JEAN CHRISTOPHER         </t>
  </si>
  <si>
    <t xml:space="preserve">PERRUCCIO                </t>
  </si>
  <si>
    <t xml:space="preserve">SALAMBO ANISE ODETTE     </t>
  </si>
  <si>
    <t xml:space="preserve">HOAREAU                  </t>
  </si>
  <si>
    <t xml:space="preserve">FRANCK JEAN-PAUL         </t>
  </si>
  <si>
    <t xml:space="preserve">TAMAYA                   </t>
  </si>
  <si>
    <t xml:space="preserve">MAEVA MARIE LAURIE       </t>
  </si>
  <si>
    <t xml:space="preserve">YAHAMETI                 </t>
  </si>
  <si>
    <t xml:space="preserve">ANAIS ERIKA              </t>
  </si>
  <si>
    <t xml:space="preserve">SOLE                     </t>
  </si>
  <si>
    <t xml:space="preserve">AYMERICK BARTHELEMY      </t>
  </si>
  <si>
    <t xml:space="preserve">EMMA                     </t>
  </si>
  <si>
    <t xml:space="preserve">ANAELLE-MARIE-ALEXANDRA  </t>
  </si>
  <si>
    <t xml:space="preserve">RAMASSAMY                </t>
  </si>
  <si>
    <t xml:space="preserve">MATTHIEU LOIC            </t>
  </si>
  <si>
    <t xml:space="preserve">AHMED                    </t>
  </si>
  <si>
    <t xml:space="preserve">AMBIDAT                  </t>
  </si>
  <si>
    <t xml:space="preserve">PARIS                    </t>
  </si>
  <si>
    <t xml:space="preserve">DORINE MARIE-STECY       </t>
  </si>
  <si>
    <t xml:space="preserve">M'CHIMDA M'DOIHOMA       </t>
  </si>
  <si>
    <t xml:space="preserve">JOHANNA EMMANUELLE       </t>
  </si>
  <si>
    <t xml:space="preserve">AJAGAMA                  </t>
  </si>
  <si>
    <t xml:space="preserve">LARISSA-MARIE-MICHELE    </t>
  </si>
  <si>
    <t xml:space="preserve">BLARD                    </t>
  </si>
  <si>
    <t xml:space="preserve">LOUIS PHILIPPE           </t>
  </si>
  <si>
    <t xml:space="preserve">LAUDE                    </t>
  </si>
  <si>
    <t xml:space="preserve">ALEXIA MARIE EMELINE     </t>
  </si>
  <si>
    <t xml:space="preserve">ETHEVE                   </t>
  </si>
  <si>
    <t xml:space="preserve">ARMEL LUDOVIC            </t>
  </si>
  <si>
    <t xml:space="preserve">NAGOU                    </t>
  </si>
  <si>
    <t xml:space="preserve">MAEVA CELINE             </t>
  </si>
  <si>
    <t xml:space="preserve">LOCK-FAT                 </t>
  </si>
  <si>
    <t xml:space="preserve">GREGORY JEAN-PIERRE      </t>
  </si>
  <si>
    <t xml:space="preserve">LAGIER                   </t>
  </si>
  <si>
    <t xml:space="preserve">LORA                     </t>
  </si>
  <si>
    <t xml:space="preserve">PRECILIA                 </t>
  </si>
  <si>
    <t xml:space="preserve">BILLAUD                  </t>
  </si>
  <si>
    <t xml:space="preserve">MATHILDE                 </t>
  </si>
  <si>
    <t xml:space="preserve">TURPIN                   </t>
  </si>
  <si>
    <t xml:space="preserve">EMILIE MARIE CHLOE       </t>
  </si>
  <si>
    <t xml:space="preserve">MARIE-LAETITIA           </t>
  </si>
  <si>
    <t xml:space="preserve">BRUNO                    </t>
  </si>
  <si>
    <t xml:space="preserve">AUDREY ANNE-SOPHIE       </t>
  </si>
  <si>
    <t xml:space="preserve">LAURET                   </t>
  </si>
  <si>
    <t xml:space="preserve">CHRISTELLE AUDREY        </t>
  </si>
  <si>
    <t xml:space="preserve">BOUC                     </t>
  </si>
  <si>
    <t xml:space="preserve">ANNE                     </t>
  </si>
  <si>
    <t xml:space="preserve">ANNE MARIE-PIERRE        </t>
  </si>
  <si>
    <t xml:space="preserve">ISSEUX                   </t>
  </si>
  <si>
    <t xml:space="preserve">GARY LEANDRE             </t>
  </si>
  <si>
    <t xml:space="preserve">DOUSSOT                  </t>
  </si>
  <si>
    <t xml:space="preserve">EMILIE                   </t>
  </si>
  <si>
    <t xml:space="preserve">PONAPIN EGAMBARAREDDY    </t>
  </si>
  <si>
    <t xml:space="preserve">LEKA                     </t>
  </si>
  <si>
    <t xml:space="preserve">MOUSSA                   </t>
  </si>
  <si>
    <t xml:space="preserve">HALOUOI                  </t>
  </si>
  <si>
    <t xml:space="preserve">M'VOULAMA                </t>
  </si>
  <si>
    <t xml:space="preserve">JUSTINE                  </t>
  </si>
  <si>
    <t xml:space="preserve">M'TSAHOUA                </t>
  </si>
  <si>
    <t xml:space="preserve">MAEVA                    </t>
  </si>
  <si>
    <t xml:space="preserve">BULIN                    </t>
  </si>
  <si>
    <t xml:space="preserve">DARIANA LEONISE LEONA    </t>
  </si>
  <si>
    <t xml:space="preserve">RECULIN                  </t>
  </si>
  <si>
    <t xml:space="preserve">ROMAIN                   </t>
  </si>
  <si>
    <t xml:space="preserve">DORR                     </t>
  </si>
  <si>
    <t xml:space="preserve">ANNELA                   </t>
  </si>
  <si>
    <t xml:space="preserve">GRAVINA                  </t>
  </si>
  <si>
    <t xml:space="preserve">EDVINA                   </t>
  </si>
  <si>
    <t xml:space="preserve">COULONVAL                </t>
  </si>
  <si>
    <t xml:space="preserve">CLEMENT EMMANUEL AIME    </t>
  </si>
  <si>
    <t xml:space="preserve">TACITE                   </t>
  </si>
  <si>
    <t xml:space="preserve">JACQUES EMMANUEL PAUL    </t>
  </si>
  <si>
    <t xml:space="preserve">PAINIGRA                 </t>
  </si>
  <si>
    <t xml:space="preserve">ANNECY                   </t>
  </si>
  <si>
    <t xml:space="preserve">MAILLOT                  </t>
  </si>
  <si>
    <t xml:space="preserve">RODOLPHE JEAN HERVIN     </t>
  </si>
  <si>
    <t xml:space="preserve">TONY JEROME              </t>
  </si>
  <si>
    <t xml:space="preserve">GASTRIN                  </t>
  </si>
  <si>
    <t xml:space="preserve">MATHIEU                  </t>
  </si>
  <si>
    <t xml:space="preserve">TOSSEM                   </t>
  </si>
  <si>
    <t xml:space="preserve">JULIEN                   </t>
  </si>
  <si>
    <t xml:space="preserve">GREGORY                  </t>
  </si>
  <si>
    <t xml:space="preserve">GREGORY ANDRE LOUIS      </t>
  </si>
  <si>
    <t xml:space="preserve">DIJOUX                   </t>
  </si>
  <si>
    <t xml:space="preserve">RODOLPHE YVES            </t>
  </si>
  <si>
    <t xml:space="preserve">MENSAH                   </t>
  </si>
  <si>
    <t xml:space="preserve">JORDAN                   </t>
  </si>
  <si>
    <t xml:space="preserve">ENDELER                  </t>
  </si>
  <si>
    <t xml:space="preserve">WILLIAM ANTHONY          </t>
  </si>
  <si>
    <t xml:space="preserve">SINDRAMA                 </t>
  </si>
  <si>
    <t xml:space="preserve">ROUBA                    </t>
  </si>
  <si>
    <t xml:space="preserve">DEBESE                   </t>
  </si>
  <si>
    <t xml:space="preserve">FLORENCE ANGELIQUE       </t>
  </si>
  <si>
    <t xml:space="preserve">COLLET                   </t>
  </si>
  <si>
    <t xml:space="preserve">LAURENT                  </t>
  </si>
  <si>
    <t xml:space="preserve">EMELINE MARIE HELENA     </t>
  </si>
  <si>
    <t xml:space="preserve">ROBERT                   </t>
  </si>
  <si>
    <t xml:space="preserve">SAMUEL WILLIAM           </t>
  </si>
  <si>
    <t xml:space="preserve">CEDRIC  ANTOINE          </t>
  </si>
  <si>
    <t xml:space="preserve">ERIC                     </t>
  </si>
  <si>
    <t xml:space="preserve">ERIC DANIEL              </t>
  </si>
  <si>
    <t xml:space="preserve">XAVIER                   </t>
  </si>
  <si>
    <t xml:space="preserve">LAURA                    </t>
  </si>
  <si>
    <t xml:space="preserve">CRODIER                  </t>
  </si>
  <si>
    <t xml:space="preserve">MARIE-ESTELLE            </t>
  </si>
  <si>
    <t xml:space="preserve">VIDOT                    </t>
  </si>
  <si>
    <t xml:space="preserve">MATHIAS FREDERIC         </t>
  </si>
  <si>
    <t xml:space="preserve">SOMNICA                  </t>
  </si>
  <si>
    <t xml:space="preserve">ADELINE                  </t>
  </si>
  <si>
    <t xml:space="preserve">ANDREA                   </t>
  </si>
  <si>
    <t xml:space="preserve">ANDREA MARIE THERESE     </t>
  </si>
  <si>
    <t xml:space="preserve">OULEDI                   </t>
  </si>
  <si>
    <t xml:space="preserve">YRNA-CHRISTALLINE        </t>
  </si>
  <si>
    <t xml:space="preserve">VITAL                    </t>
  </si>
  <si>
    <t xml:space="preserve">OMARJEE                  </t>
  </si>
  <si>
    <t xml:space="preserve">IRFANE                   </t>
  </si>
  <si>
    <t xml:space="preserve">SANDRA                   </t>
  </si>
  <si>
    <t xml:space="preserve">RANGANAYAGUY             </t>
  </si>
  <si>
    <t xml:space="preserve">EMMANUELLA               </t>
  </si>
  <si>
    <t xml:space="preserve">JESSICA-MARIE-ELOISE     </t>
  </si>
  <si>
    <t xml:space="preserve">DEVY EMMANUEL            </t>
  </si>
  <si>
    <t xml:space="preserve">BELUS                    </t>
  </si>
  <si>
    <t xml:space="preserve">LOIC PATRICE             </t>
  </si>
  <si>
    <t xml:space="preserve">FRANCOISE                </t>
  </si>
  <si>
    <t xml:space="preserve">GABRIEL RAPHAEL GERARD   </t>
  </si>
  <si>
    <t xml:space="preserve">CARASSOU                 </t>
  </si>
  <si>
    <t xml:space="preserve">LAURENT GUYLHEM          </t>
  </si>
  <si>
    <t xml:space="preserve">PILLARD                  </t>
  </si>
  <si>
    <t xml:space="preserve">SYLVIE-NILKA-CHRISTIANE  </t>
  </si>
  <si>
    <t xml:space="preserve">GUILLEMAUT               </t>
  </si>
  <si>
    <t xml:space="preserve">ELODIE                   </t>
  </si>
  <si>
    <t xml:space="preserve">HAW-SHING                </t>
  </si>
  <si>
    <t xml:space="preserve">STEPHANE NICOLAS         </t>
  </si>
  <si>
    <t xml:space="preserve">HOSSENBUX                </t>
  </si>
  <si>
    <t xml:space="preserve">NOORMAN ABDEL ADAM       </t>
  </si>
  <si>
    <t xml:space="preserve">EMELINE MARIE LEA        </t>
  </si>
  <si>
    <t xml:space="preserve">MARDEMOUTOU              </t>
  </si>
  <si>
    <t xml:space="preserve">LIONEL                   </t>
  </si>
  <si>
    <t xml:space="preserve">PECLET                   </t>
  </si>
  <si>
    <t xml:space="preserve">ALEXANDRE                </t>
  </si>
  <si>
    <t xml:space="preserve">DELATRE                  </t>
  </si>
  <si>
    <t xml:space="preserve">MARINA                   </t>
  </si>
  <si>
    <t xml:space="preserve">GRILLY                   </t>
  </si>
  <si>
    <t xml:space="preserve">JEAN-ARNAUD              </t>
  </si>
  <si>
    <t xml:space="preserve">VIRAMOUTOU               </t>
  </si>
  <si>
    <t xml:space="preserve">ADAM                     </t>
  </si>
  <si>
    <t xml:space="preserve">HERAULT                  </t>
  </si>
  <si>
    <t xml:space="preserve">SARAH                    </t>
  </si>
  <si>
    <t xml:space="preserve">AUDE                     </t>
  </si>
  <si>
    <t xml:space="preserve">TURBAN                   </t>
  </si>
  <si>
    <t xml:space="preserve">EDITH                    </t>
  </si>
  <si>
    <t xml:space="preserve">CHAUSSINAND              </t>
  </si>
  <si>
    <t xml:space="preserve">MATHIEU ROMAIN PAUL      </t>
  </si>
  <si>
    <t xml:space="preserve">ABDALLAH                 </t>
  </si>
  <si>
    <t xml:space="preserve">ASMAH                    </t>
  </si>
  <si>
    <t xml:space="preserve">SAINT-GILLES             </t>
  </si>
  <si>
    <t xml:space="preserve">ANGELIQUE                </t>
  </si>
  <si>
    <t xml:space="preserve">SION                     </t>
  </si>
  <si>
    <t>LAURINE SANDRINE STEPHANI</t>
  </si>
  <si>
    <t xml:space="preserve">DELATTRE                 </t>
  </si>
  <si>
    <t xml:space="preserve">CORIOLAN                 </t>
  </si>
  <si>
    <t xml:space="preserve">MARIE  EVELYNE           </t>
  </si>
  <si>
    <t xml:space="preserve">FLORIAN                  </t>
  </si>
  <si>
    <t xml:space="preserve">VIGREUX                  </t>
  </si>
  <si>
    <t xml:space="preserve">JASON-BRUNO-PIERRE       </t>
  </si>
  <si>
    <t xml:space="preserve">KICHENAMA                </t>
  </si>
  <si>
    <t xml:space="preserve">YANN                     </t>
  </si>
  <si>
    <t xml:space="preserve">PEREIRA                  </t>
  </si>
  <si>
    <t xml:space="preserve">EMMANUELLE               </t>
  </si>
  <si>
    <t xml:space="preserve">RAYNAUD                  </t>
  </si>
  <si>
    <t xml:space="preserve">ALEXANDRA CECILE LUCIE   </t>
  </si>
  <si>
    <t xml:space="preserve">GUILLAUME                </t>
  </si>
  <si>
    <t xml:space="preserve">ANDICHY                  </t>
  </si>
  <si>
    <t xml:space="preserve">JEAN ELIE                </t>
  </si>
  <si>
    <t xml:space="preserve">FERRERE                  </t>
  </si>
  <si>
    <t xml:space="preserve">QUENTIN RAPHAEL          </t>
  </si>
  <si>
    <t xml:space="preserve">RAMAYE                   </t>
  </si>
  <si>
    <t xml:space="preserve">TRICIA MARIE CYNTHIA     </t>
  </si>
  <si>
    <t xml:space="preserve">CEDRIC                   </t>
  </si>
  <si>
    <t xml:space="preserve">MONTEE                   </t>
  </si>
  <si>
    <t xml:space="preserve">MARINE                   </t>
  </si>
  <si>
    <t xml:space="preserve">BRONCHET                 </t>
  </si>
  <si>
    <t xml:space="preserve">GAUTHIER                 </t>
  </si>
  <si>
    <t xml:space="preserve">MUSSARD                  </t>
  </si>
  <si>
    <t xml:space="preserve">ANGELIQUE MARIE INGRID   </t>
  </si>
  <si>
    <t xml:space="preserve">BEDANI                   </t>
  </si>
  <si>
    <t xml:space="preserve">IMRAAN                   </t>
  </si>
  <si>
    <t xml:space="preserve">LOSAT                    </t>
  </si>
  <si>
    <t xml:space="preserve">TANYA MARIE-ELISE        </t>
  </si>
  <si>
    <t xml:space="preserve">GRANKOFF                 </t>
  </si>
  <si>
    <t xml:space="preserve">OCEANE MARIE JOSIANE     </t>
  </si>
  <si>
    <t xml:space="preserve">TELL                     </t>
  </si>
  <si>
    <t xml:space="preserve">FABIEN                   </t>
  </si>
  <si>
    <t xml:space="preserve">DAMOUR                   </t>
  </si>
  <si>
    <t xml:space="preserve">PIERRE                   </t>
  </si>
  <si>
    <t xml:space="preserve">KARL BORIS               </t>
  </si>
  <si>
    <t xml:space="preserve">YANNICK                  </t>
  </si>
  <si>
    <t xml:space="preserve">VALERIE DANIELLA         </t>
  </si>
  <si>
    <t xml:space="preserve">SAMSOUDINE               </t>
  </si>
  <si>
    <t xml:space="preserve">SAIFY                    </t>
  </si>
  <si>
    <t xml:space="preserve">ALEZAN                   </t>
  </si>
  <si>
    <t xml:space="preserve">SEBASTIEN HENRI          </t>
  </si>
  <si>
    <t xml:space="preserve">VIGNOT                   </t>
  </si>
  <si>
    <t xml:space="preserve">DEBORAH                  </t>
  </si>
  <si>
    <t xml:space="preserve">MARIE CORALIE            </t>
  </si>
  <si>
    <t xml:space="preserve">DORVAL                   </t>
  </si>
  <si>
    <t xml:space="preserve">MARIE-JULIE              </t>
  </si>
  <si>
    <t xml:space="preserve">JEAN-DENIS ADRIEN        </t>
  </si>
  <si>
    <t xml:space="preserve">VILBROD                  </t>
  </si>
  <si>
    <t xml:space="preserve">NAZIRAH                  </t>
  </si>
  <si>
    <t xml:space="preserve">LAGARRIGUE               </t>
  </si>
  <si>
    <t xml:space="preserve">EMANUEL JEAN BAPTISTE    </t>
  </si>
  <si>
    <t xml:space="preserve">PEYEN                    </t>
  </si>
  <si>
    <t xml:space="preserve">MARIE  ELVINA            </t>
  </si>
  <si>
    <t xml:space="preserve">ABRANTES                 </t>
  </si>
  <si>
    <t xml:space="preserve">LORENZA MARIE LUCILLIA   </t>
  </si>
  <si>
    <t xml:space="preserve">PERIANIN                 </t>
  </si>
  <si>
    <t xml:space="preserve">TOMMY                    </t>
  </si>
  <si>
    <t xml:space="preserve">DI BERNARDO              </t>
  </si>
  <si>
    <t xml:space="preserve">VALENTIN-THOMAS-ALAIN    </t>
  </si>
  <si>
    <t xml:space="preserve">VICTOIRE                 </t>
  </si>
  <si>
    <t xml:space="preserve">MORGANE                  </t>
  </si>
  <si>
    <t xml:space="preserve">BRYAN ADRIEN JEAN EMILE  </t>
  </si>
  <si>
    <t xml:space="preserve">CHRISTOPHER GREGORY      </t>
  </si>
  <si>
    <t xml:space="preserve">SERY                     </t>
  </si>
  <si>
    <t xml:space="preserve">ANTHONY                  </t>
  </si>
  <si>
    <t xml:space="preserve">POTHIN                   </t>
  </si>
  <si>
    <t xml:space="preserve">BETTY ELISE              </t>
  </si>
  <si>
    <t xml:space="preserve">VIVES PIERRE             </t>
  </si>
  <si>
    <t xml:space="preserve">QUIN                     </t>
  </si>
  <si>
    <t xml:space="preserve">FANCHIN                  </t>
  </si>
  <si>
    <t xml:space="preserve">KEVIN                    </t>
  </si>
  <si>
    <t xml:space="preserve">BANOR                    </t>
  </si>
  <si>
    <t xml:space="preserve">YANN JEAN WILLIAM        </t>
  </si>
  <si>
    <t xml:space="preserve">SELLIER                  </t>
  </si>
  <si>
    <t xml:space="preserve">JIMMY MARIUS             </t>
  </si>
  <si>
    <t xml:space="preserve">MADIOUMA                 </t>
  </si>
  <si>
    <t xml:space="preserve">MOTARA MOHAMED           </t>
  </si>
  <si>
    <t xml:space="preserve">MICKAEL                  </t>
  </si>
  <si>
    <t xml:space="preserve">HASTREMENT               </t>
  </si>
  <si>
    <t xml:space="preserve">GORRIEZ                  </t>
  </si>
  <si>
    <t xml:space="preserve">CELINE                   </t>
  </si>
  <si>
    <t xml:space="preserve">POTONIE                  </t>
  </si>
  <si>
    <t xml:space="preserve">JULIEN CEDRIC            </t>
  </si>
  <si>
    <t xml:space="preserve">CADERBY                  </t>
  </si>
  <si>
    <t xml:space="preserve">BRABANT                  </t>
  </si>
  <si>
    <t xml:space="preserve">FELICIE                  </t>
  </si>
  <si>
    <t xml:space="preserve">LEA CATHERINE            </t>
  </si>
  <si>
    <t xml:space="preserve">HUGO VALENTIN            </t>
  </si>
  <si>
    <t xml:space="preserve">ANAIS CELINE             </t>
  </si>
  <si>
    <t xml:space="preserve">HELOISE GERALDINE        </t>
  </si>
  <si>
    <t xml:space="preserve">PARIEL                   </t>
  </si>
  <si>
    <t xml:space="preserve">QUENTIN DANIEL           </t>
  </si>
  <si>
    <t xml:space="preserve">BASSOURANAIK             </t>
  </si>
  <si>
    <t xml:space="preserve">LAURENCE                 </t>
  </si>
  <si>
    <t xml:space="preserve">TOLLIM                   </t>
  </si>
  <si>
    <t xml:space="preserve">ETIENNE PIERRE ROBERT    </t>
  </si>
  <si>
    <t xml:space="preserve">BRICE                    </t>
  </si>
  <si>
    <t xml:space="preserve">VOLNY                    </t>
  </si>
  <si>
    <t xml:space="preserve">THOMAS                   </t>
  </si>
  <si>
    <t xml:space="preserve">MARESCHAL                </t>
  </si>
  <si>
    <t xml:space="preserve">JEREMIE                  </t>
  </si>
  <si>
    <t xml:space="preserve">GALAS                    </t>
  </si>
  <si>
    <t xml:space="preserve">LESLIE ANAIS             </t>
  </si>
  <si>
    <t xml:space="preserve">CORALIE MARIE  ELIANE    </t>
  </si>
  <si>
    <t xml:space="preserve">LEAR                     </t>
  </si>
  <si>
    <t xml:space="preserve">SILOTIA                  </t>
  </si>
  <si>
    <t xml:space="preserve">ANNA-LOURDES             </t>
  </si>
  <si>
    <t xml:space="preserve">VALROMEX                 </t>
  </si>
  <si>
    <t xml:space="preserve">YANICE                   </t>
  </si>
  <si>
    <t xml:space="preserve">MOFY                     </t>
  </si>
  <si>
    <t xml:space="preserve">JONATHAN ROMAIN FRED     </t>
  </si>
  <si>
    <t xml:space="preserve">BACAR                    </t>
  </si>
  <si>
    <t xml:space="preserve">NADJIA IRAISSA           </t>
  </si>
  <si>
    <t xml:space="preserve">ODOU                     </t>
  </si>
  <si>
    <t xml:space="preserve">MARIE-LAURE              </t>
  </si>
  <si>
    <t xml:space="preserve">DORILAS                  </t>
  </si>
  <si>
    <t xml:space="preserve">VINCENT HUGO             </t>
  </si>
  <si>
    <t xml:space="preserve">PIERRE JEAN              </t>
  </si>
  <si>
    <t xml:space="preserve">MARIE PRISCYLLA          </t>
  </si>
  <si>
    <t xml:space="preserve">DORIAN NARCISSE          </t>
  </si>
  <si>
    <t xml:space="preserve">RISACHER                 </t>
  </si>
  <si>
    <t xml:space="preserve">ROMEO                    </t>
  </si>
  <si>
    <t xml:space="preserve">ARIOUI                   </t>
  </si>
  <si>
    <t xml:space="preserve">DYLAN HAMID              </t>
  </si>
  <si>
    <t xml:space="preserve">LEPERCK                  </t>
  </si>
  <si>
    <t xml:space="preserve">SABRINA ISABELLE         </t>
  </si>
  <si>
    <t xml:space="preserve">CHRYSTINA MARIE DANNA    </t>
  </si>
  <si>
    <t xml:space="preserve">DE LA HOGUE              </t>
  </si>
  <si>
    <t xml:space="preserve">LORRAINE                 </t>
  </si>
  <si>
    <t xml:space="preserve">JORIS LUC                </t>
  </si>
  <si>
    <t xml:space="preserve">JORDAN LOIC              </t>
  </si>
  <si>
    <t xml:space="preserve">MONTBRUN                 </t>
  </si>
  <si>
    <t xml:space="preserve">ANNA MARIE-GWENDOLINE    </t>
  </si>
  <si>
    <t xml:space="preserve">SANGARAMA                </t>
  </si>
  <si>
    <t xml:space="preserve">CORALIE                  </t>
  </si>
  <si>
    <t xml:space="preserve">GANOVA                   </t>
  </si>
  <si>
    <t xml:space="preserve">APAYA                    </t>
  </si>
  <si>
    <t xml:space="preserve">YASODA MARIE AURELIE     </t>
  </si>
  <si>
    <t xml:space="preserve">ANAIS                    </t>
  </si>
  <si>
    <t xml:space="preserve">CERVEAU                  </t>
  </si>
  <si>
    <t xml:space="preserve">ENGUERRAND               </t>
  </si>
  <si>
    <t xml:space="preserve">SAMUEL JEAN-RUSSEL       </t>
  </si>
  <si>
    <t xml:space="preserve">PAUSE                    </t>
  </si>
  <si>
    <t xml:space="preserve">LAETITIA                 </t>
  </si>
  <si>
    <t xml:space="preserve">BRENDA                   </t>
  </si>
  <si>
    <t xml:space="preserve">MATTHIAS                 </t>
  </si>
  <si>
    <t xml:space="preserve">MATTHIAS GINO            </t>
  </si>
  <si>
    <t xml:space="preserve">ECORMIER                 </t>
  </si>
  <si>
    <t xml:space="preserve">ALEXIA MARIE             </t>
  </si>
  <si>
    <t xml:space="preserve">IMAHO-ICHIZA             </t>
  </si>
  <si>
    <t xml:space="preserve">MARINE CORALIE           </t>
  </si>
  <si>
    <t>ANNE-GAELLE MARIE-OPHELIE</t>
  </si>
  <si>
    <t xml:space="preserve">BABILLON                 </t>
  </si>
  <si>
    <t xml:space="preserve">THOMAS ANTOINE ROLAND    </t>
  </si>
  <si>
    <t xml:space="preserve">LIONEL JEAN MAXIMIN      </t>
  </si>
  <si>
    <t xml:space="preserve">MERRIEN                  </t>
  </si>
  <si>
    <t xml:space="preserve">ANTOINE SIMON PIERRE     </t>
  </si>
  <si>
    <t xml:space="preserve">BACHIROU                 </t>
  </si>
  <si>
    <t xml:space="preserve">LAZA MYRDAL              </t>
  </si>
  <si>
    <t xml:space="preserve">YOHANN JEAN DIMITRI      </t>
  </si>
  <si>
    <t xml:space="preserve">ALEXENE                  </t>
  </si>
  <si>
    <t xml:space="preserve">MOURGAPIN                </t>
  </si>
  <si>
    <t xml:space="preserve">CHLOE                    </t>
  </si>
  <si>
    <t xml:space="preserve">JOHANNA LUCY             </t>
  </si>
  <si>
    <t xml:space="preserve">M'LAGNAMA                </t>
  </si>
  <si>
    <t xml:space="preserve">NAIMA FAZILAH            </t>
  </si>
  <si>
    <t xml:space="preserve">COINDEVEL                </t>
  </si>
  <si>
    <t xml:space="preserve">ROBIN FLORYAN            </t>
  </si>
  <si>
    <t xml:space="preserve">AZARHOUSSEN              </t>
  </si>
  <si>
    <t xml:space="preserve">JOHANNA KAREN PASCAL     </t>
  </si>
  <si>
    <t xml:space="preserve">CINDY                    </t>
  </si>
  <si>
    <t xml:space="preserve">SADEYEN                  </t>
  </si>
  <si>
    <t xml:space="preserve">LEILA ANNE SOPHIE        </t>
  </si>
  <si>
    <t xml:space="preserve">EMILIE MARIE MATHILDE    </t>
  </si>
  <si>
    <t xml:space="preserve">BENARD                   </t>
  </si>
  <si>
    <t xml:space="preserve">JASON                    </t>
  </si>
  <si>
    <t xml:space="preserve">RIVIERE                  </t>
  </si>
  <si>
    <t xml:space="preserve">CHRISTOPHER YVAN         </t>
  </si>
  <si>
    <t xml:space="preserve">AMANDA MARIE-LUCE        </t>
  </si>
  <si>
    <t xml:space="preserve">HUOT-MARCHAND            </t>
  </si>
  <si>
    <t xml:space="preserve">VICTOR JOSEPH            </t>
  </si>
  <si>
    <t xml:space="preserve">ISNARD                   </t>
  </si>
  <si>
    <t xml:space="preserve">LEO                      </t>
  </si>
  <si>
    <t xml:space="preserve">ALMA                     </t>
  </si>
  <si>
    <t xml:space="preserve">LAURIE ANNE MARTHE       </t>
  </si>
  <si>
    <t xml:space="preserve">PHILOGENE                </t>
  </si>
  <si>
    <t xml:space="preserve">MARINA OPHELIE           </t>
  </si>
  <si>
    <t xml:space="preserve">LEGROS                   </t>
  </si>
  <si>
    <t xml:space="preserve">ROBIN HUGO               </t>
  </si>
  <si>
    <t xml:space="preserve">BARDINIER                </t>
  </si>
  <si>
    <t xml:space="preserve">KARINE MARIE PIERRE      </t>
  </si>
  <si>
    <t xml:space="preserve">VINGUEDASSAMY VIRASSAMY  </t>
  </si>
  <si>
    <t xml:space="preserve">SHANKAREN                </t>
  </si>
  <si>
    <t xml:space="preserve">CLAIN                    </t>
  </si>
  <si>
    <t xml:space="preserve">ARMELLE                  </t>
  </si>
  <si>
    <t xml:space="preserve">MANGIN                   </t>
  </si>
  <si>
    <t xml:space="preserve">LISA                     </t>
  </si>
  <si>
    <t xml:space="preserve">ANNE-JOA                 </t>
  </si>
  <si>
    <t xml:space="preserve">MELANIE                  </t>
  </si>
  <si>
    <t xml:space="preserve">ANNE-SOPHIE MARIE        </t>
  </si>
  <si>
    <t xml:space="preserve">SELLAYE                  </t>
  </si>
  <si>
    <t xml:space="preserve">LEILA CORALIE            </t>
  </si>
  <si>
    <t xml:space="preserve">FRANCIS                  </t>
  </si>
  <si>
    <t xml:space="preserve">HAUTBOIS                 </t>
  </si>
  <si>
    <t xml:space="preserve">GIANNI PHILIPE ARTHUR    </t>
  </si>
  <si>
    <t xml:space="preserve">SAINT-JEAN               </t>
  </si>
  <si>
    <t xml:space="preserve">LAUREN SARAH             </t>
  </si>
  <si>
    <t xml:space="preserve">MARINE LAETITIA ANNE     </t>
  </si>
  <si>
    <t xml:space="preserve">KICHENAPANAIDOU          </t>
  </si>
  <si>
    <t xml:space="preserve">ELOISE LAURENCE          </t>
  </si>
  <si>
    <t xml:space="preserve">SANDAYE                  </t>
  </si>
  <si>
    <t xml:space="preserve">KARTIGUEYANE             </t>
  </si>
  <si>
    <t xml:space="preserve">SELLEMOUTOU              </t>
  </si>
  <si>
    <t xml:space="preserve">ANNE-VALERIE PIERRET     </t>
  </si>
  <si>
    <t xml:space="preserve">KAVO                     </t>
  </si>
  <si>
    <t xml:space="preserve">WENDY                    </t>
  </si>
  <si>
    <t xml:space="preserve">FERROL                   </t>
  </si>
  <si>
    <t xml:space="preserve">MAUREEN MARIE ANGELIQUE  </t>
  </si>
  <si>
    <t xml:space="preserve">ALAGAPIN                 </t>
  </si>
  <si>
    <t xml:space="preserve">CAMILLE AMBRE JULIA      </t>
  </si>
  <si>
    <t xml:space="preserve">MATHIEU LIONEL           </t>
  </si>
  <si>
    <t xml:space="preserve">OPHELIE MARIE            </t>
  </si>
  <si>
    <t xml:space="preserve">ARNASSALOM               </t>
  </si>
  <si>
    <t xml:space="preserve">LUDOVIC                  </t>
  </si>
  <si>
    <t xml:space="preserve">TERRIER                  </t>
  </si>
  <si>
    <t xml:space="preserve">EVA MARIE SOLANGE        </t>
  </si>
  <si>
    <t xml:space="preserve">EVA                      </t>
  </si>
  <si>
    <t xml:space="preserve">FAT-HA ANJARA            </t>
  </si>
  <si>
    <t xml:space="preserve">CARRON                   </t>
  </si>
  <si>
    <t xml:space="preserve">AMANDINE MARIE ELSA      </t>
  </si>
  <si>
    <t xml:space="preserve">MARIE MEGANE             </t>
  </si>
  <si>
    <t xml:space="preserve">OPHELIE                  </t>
  </si>
  <si>
    <t xml:space="preserve">GRESSARD                 </t>
  </si>
  <si>
    <t xml:space="preserve">SHANIL NAEL              </t>
  </si>
  <si>
    <t xml:space="preserve">PLESSIS                  </t>
  </si>
  <si>
    <t xml:space="preserve">ANNE LAURE               </t>
  </si>
  <si>
    <t xml:space="preserve">BOTSY                    </t>
  </si>
  <si>
    <t xml:space="preserve">YASSER                   </t>
  </si>
  <si>
    <t xml:space="preserve">CLOTIN                   </t>
  </si>
  <si>
    <t xml:space="preserve">HUET                     </t>
  </si>
  <si>
    <t xml:space="preserve">INGRID                   </t>
  </si>
  <si>
    <t xml:space="preserve">SYLVAIN                  </t>
  </si>
  <si>
    <t xml:space="preserve">BUSNEL                   </t>
  </si>
  <si>
    <t xml:space="preserve">MARIE-ANNE CLAUDIE       </t>
  </si>
  <si>
    <t xml:space="preserve">ANDRIAMAHOLISON          </t>
  </si>
  <si>
    <t xml:space="preserve">VASSINOT                 </t>
  </si>
  <si>
    <t xml:space="preserve">TRICAT                   </t>
  </si>
  <si>
    <t xml:space="preserve">ANNABELLE                </t>
  </si>
  <si>
    <t xml:space="preserve">VAHOIE                   </t>
  </si>
  <si>
    <t xml:space="preserve">XAEL                     </t>
  </si>
  <si>
    <t xml:space="preserve">GARDA                    </t>
  </si>
  <si>
    <t xml:space="preserve">CHOEB                    </t>
  </si>
  <si>
    <t xml:space="preserve">JULIE MARIE CLAUDIA      </t>
  </si>
  <si>
    <t xml:space="preserve">FANNY                    </t>
  </si>
  <si>
    <t xml:space="preserve">FANNY MARIE ELISABETH    </t>
  </si>
  <si>
    <t xml:space="preserve">STESSY                   </t>
  </si>
  <si>
    <t xml:space="preserve">STESSY MARIE BERNADETTE  </t>
  </si>
  <si>
    <t xml:space="preserve">KICHENIN MOUTALOU        </t>
  </si>
  <si>
    <t xml:space="preserve">NYNA ELISABETH YAO       </t>
  </si>
  <si>
    <t xml:space="preserve">EREMBROMPOULLE           </t>
  </si>
  <si>
    <t xml:space="preserve">SEBASTIEN                </t>
  </si>
  <si>
    <t xml:space="preserve">FURCY                    </t>
  </si>
  <si>
    <t>ELIANE ANNE-CECILE SOLANG</t>
  </si>
  <si>
    <t xml:space="preserve">MUNISAMY                 </t>
  </si>
  <si>
    <t xml:space="preserve">TATIANA                  </t>
  </si>
  <si>
    <t xml:space="preserve">MONEL                    </t>
  </si>
  <si>
    <t xml:space="preserve">MANENT                   </t>
  </si>
  <si>
    <t xml:space="preserve">ANAIS MARYLISE           </t>
  </si>
  <si>
    <t xml:space="preserve">K BIDY                   </t>
  </si>
  <si>
    <t xml:space="preserve">YOHANN LOICK             </t>
  </si>
  <si>
    <t xml:space="preserve">SOUF-SAFI                </t>
  </si>
  <si>
    <t xml:space="preserve">SAFFI-KELY               </t>
  </si>
  <si>
    <t xml:space="preserve">GOSSART                  </t>
  </si>
  <si>
    <t xml:space="preserve">YORI                     </t>
  </si>
  <si>
    <t xml:space="preserve">LORENZO                  </t>
  </si>
  <si>
    <t xml:space="preserve">ALEXANDRINE              </t>
  </si>
  <si>
    <t xml:space="preserve">PRISCILLIA               </t>
  </si>
  <si>
    <t xml:space="preserve">ROCHEFEUILLE             </t>
  </si>
  <si>
    <t xml:space="preserve">MARINE CORINNE           </t>
  </si>
  <si>
    <t xml:space="preserve">COSTANZO-GRONDIN         </t>
  </si>
  <si>
    <t xml:space="preserve">MARINA HELGRID           </t>
  </si>
  <si>
    <t xml:space="preserve">CATINEVEL                </t>
  </si>
  <si>
    <t xml:space="preserve">KEZIAH MARIE LESLIE      </t>
  </si>
  <si>
    <t xml:space="preserve">THIAN-MENG               </t>
  </si>
  <si>
    <t xml:space="preserve">DORINE MARIE LEOPOLDINE  </t>
  </si>
  <si>
    <t xml:space="preserve">M'BAJOUMBE               </t>
  </si>
  <si>
    <t xml:space="preserve">MARINE ELISABETH         </t>
  </si>
  <si>
    <t xml:space="preserve">GALAOR                   </t>
  </si>
  <si>
    <t xml:space="preserve">OUDIN                    </t>
  </si>
  <si>
    <t xml:space="preserve">TRISTAN ERIC GAUTIER     </t>
  </si>
  <si>
    <t xml:space="preserve">VIRAPIN MODELY           </t>
  </si>
  <si>
    <t xml:space="preserve">WILFRID JEAN CHRISTIAN   </t>
  </si>
  <si>
    <t xml:space="preserve">YAYA                     </t>
  </si>
  <si>
    <t xml:space="preserve">MARIE-FLORA              </t>
  </si>
  <si>
    <t xml:space="preserve">VIRAYE                   </t>
  </si>
  <si>
    <t xml:space="preserve">BELLEMENE                </t>
  </si>
  <si>
    <t xml:space="preserve">SOPHIE HELENE LEA        </t>
  </si>
  <si>
    <t xml:space="preserve">JULIE MARIE SABINE       </t>
  </si>
  <si>
    <t xml:space="preserve">MASCAREL                 </t>
  </si>
  <si>
    <t xml:space="preserve">ELODIE MARINE            </t>
  </si>
  <si>
    <t xml:space="preserve">GEORGER                  </t>
  </si>
  <si>
    <t xml:space="preserve">CHALONE KIMBERLEY        </t>
  </si>
  <si>
    <t xml:space="preserve">BASTIEN CLAUDE           </t>
  </si>
  <si>
    <t xml:space="preserve">BASNIER ADELINE          </t>
  </si>
  <si>
    <t xml:space="preserve">MARIE EMILIE CLAUDINE    </t>
  </si>
  <si>
    <t xml:space="preserve">INDIANA                  </t>
  </si>
  <si>
    <t xml:space="preserve">EMELYNE                  </t>
  </si>
  <si>
    <t xml:space="preserve">FLAVIE-MARIE-PASCALINE   </t>
  </si>
  <si>
    <t xml:space="preserve">ROUX                     </t>
  </si>
  <si>
    <t xml:space="preserve">VALERIAN                 </t>
  </si>
  <si>
    <t xml:space="preserve">SARPEDON                 </t>
  </si>
  <si>
    <t xml:space="preserve">MARIE LORINA             </t>
  </si>
  <si>
    <t xml:space="preserve">HENAFF                   </t>
  </si>
  <si>
    <t xml:space="preserve">JANSEN                   </t>
  </si>
  <si>
    <t xml:space="preserve">YOANN                    </t>
  </si>
  <si>
    <t xml:space="preserve">GAUDENS                  </t>
  </si>
  <si>
    <t xml:space="preserve">OLIVIER                  </t>
  </si>
  <si>
    <t xml:space="preserve">DEFAUD                   </t>
  </si>
  <si>
    <t xml:space="preserve">ROMAIN JEAN CLAUDE       </t>
  </si>
  <si>
    <t xml:space="preserve">MARIANI                  </t>
  </si>
  <si>
    <t xml:space="preserve">LAURA PRYAM              </t>
  </si>
  <si>
    <t xml:space="preserve">KELLY                    </t>
  </si>
  <si>
    <t xml:space="preserve">CAROLINE MARIE EMILIE    </t>
  </si>
  <si>
    <t xml:space="preserve">CONJAN                   </t>
  </si>
  <si>
    <t xml:space="preserve">LESLIE                   </t>
  </si>
  <si>
    <t xml:space="preserve">TAILY                    </t>
  </si>
  <si>
    <t xml:space="preserve">ANNE-LISE                </t>
  </si>
  <si>
    <t xml:space="preserve">ABDOU                    </t>
  </si>
  <si>
    <t xml:space="preserve">ANITA                    </t>
  </si>
  <si>
    <t xml:space="preserve">FERARD                   </t>
  </si>
  <si>
    <t xml:space="preserve">LINDSAY                  </t>
  </si>
  <si>
    <t xml:space="preserve">NOEMIE MARIE CHLOE       </t>
  </si>
  <si>
    <t xml:space="preserve">GONTHIER                 </t>
  </si>
  <si>
    <t xml:space="preserve">GIGAN                    </t>
  </si>
  <si>
    <t xml:space="preserve">TRACY                    </t>
  </si>
  <si>
    <t xml:space="preserve">JONATHAN PAUL            </t>
  </si>
  <si>
    <t xml:space="preserve">ROPERTIUS                </t>
  </si>
  <si>
    <t xml:space="preserve">MARIE-FLORIANE           </t>
  </si>
  <si>
    <t xml:space="preserve">MELISSA-ANNE             </t>
  </si>
  <si>
    <t xml:space="preserve">PANECHOU                 </t>
  </si>
  <si>
    <t xml:space="preserve">FABIEN KEVIN             </t>
  </si>
  <si>
    <t xml:space="preserve">GENEVIEVE AISHA IDIDJA   </t>
  </si>
  <si>
    <t xml:space="preserve">PICARDO                  </t>
  </si>
  <si>
    <t xml:space="preserve">STEPHANIE MARCELLE       </t>
  </si>
  <si>
    <t xml:space="preserve">SILAHI                   </t>
  </si>
  <si>
    <t xml:space="preserve">RAFSANDJANI              </t>
  </si>
  <si>
    <t xml:space="preserve">BREUIL                   </t>
  </si>
  <si>
    <t xml:space="preserve">VINCENT JEAN ANDERSON    </t>
  </si>
  <si>
    <t xml:space="preserve">WONG HON WAH             </t>
  </si>
  <si>
    <t xml:space="preserve">NOEMY MARIE SANDRA       </t>
  </si>
  <si>
    <t xml:space="preserve">OROSMANE                 </t>
  </si>
  <si>
    <t xml:space="preserve">EMILIE MARIE SARAH       </t>
  </si>
  <si>
    <t xml:space="preserve">SEVERINE                 </t>
  </si>
  <si>
    <t xml:space="preserve">SEVERINE MARIE           </t>
  </si>
  <si>
    <t xml:space="preserve">VIRAGOU                  </t>
  </si>
  <si>
    <t xml:space="preserve">LAURIANE                 </t>
  </si>
  <si>
    <t xml:space="preserve">MAURANNE                 </t>
  </si>
  <si>
    <t xml:space="preserve">JOANA KRISTENNE          </t>
  </si>
  <si>
    <t xml:space="preserve">ALEXIA ANNE-MARIE        </t>
  </si>
  <si>
    <t xml:space="preserve">CORRE                    </t>
  </si>
  <si>
    <t xml:space="preserve">MARION ANGELINA          </t>
  </si>
  <si>
    <t xml:space="preserve">TAURAN                   </t>
  </si>
  <si>
    <t xml:space="preserve">MARIE-LUCIA              </t>
  </si>
  <si>
    <t xml:space="preserve">METHAR                   </t>
  </si>
  <si>
    <t xml:space="preserve">SHARFAA                  </t>
  </si>
  <si>
    <t xml:space="preserve">PHALARIS                 </t>
  </si>
  <si>
    <t xml:space="preserve">ESTELLE MARIE FRANCOISE  </t>
  </si>
  <si>
    <t xml:space="preserve">BOUTCHAMA                </t>
  </si>
  <si>
    <t xml:space="preserve">SONIA                    </t>
  </si>
  <si>
    <t xml:space="preserve">NOEL                     </t>
  </si>
  <si>
    <t xml:space="preserve">MAITE MARIE              </t>
  </si>
  <si>
    <t xml:space="preserve">ADELER                   </t>
  </si>
  <si>
    <t xml:space="preserve">MARIE ELODIE             </t>
  </si>
  <si>
    <t xml:space="preserve">EUPHRASIE                </t>
  </si>
  <si>
    <t xml:space="preserve">GOUDRON                  </t>
  </si>
  <si>
    <t xml:space="preserve">AMANDINE YVONNE          </t>
  </si>
  <si>
    <t xml:space="preserve">ESPARON                  </t>
  </si>
  <si>
    <t xml:space="preserve">ALMAR                    </t>
  </si>
  <si>
    <t xml:space="preserve">CLEMENT                  </t>
  </si>
  <si>
    <t xml:space="preserve">MOUNIR STEPHAN           </t>
  </si>
  <si>
    <t xml:space="preserve">CHARLENE ANAIS           </t>
  </si>
  <si>
    <t xml:space="preserve">GODIN                    </t>
  </si>
  <si>
    <t xml:space="preserve">SYLVIANA PATRICIA ANICHA </t>
  </si>
  <si>
    <t xml:space="preserve">FRAYSSE                  </t>
  </si>
  <si>
    <t xml:space="preserve">HELENA MARIA             </t>
  </si>
  <si>
    <t xml:space="preserve">GALLIX                   </t>
  </si>
  <si>
    <t xml:space="preserve">K BIDI                   </t>
  </si>
  <si>
    <t xml:space="preserve">DIANA                    </t>
  </si>
  <si>
    <t xml:space="preserve">COUPAMA                  </t>
  </si>
  <si>
    <t xml:space="preserve">ANNE-ELISABETH           </t>
  </si>
  <si>
    <t xml:space="preserve">FOLIO                    </t>
  </si>
  <si>
    <t xml:space="preserve">RAPHAEL                  </t>
  </si>
  <si>
    <t xml:space="preserve">HENRIETTE                </t>
  </si>
  <si>
    <t xml:space="preserve">SORAYA MARIE EMMANUELLE  </t>
  </si>
  <si>
    <t xml:space="preserve">VAYSSETTE                </t>
  </si>
  <si>
    <t xml:space="preserve">MAEVA MARINA             </t>
  </si>
  <si>
    <t xml:space="preserve">MELODY FREDERIQUE        </t>
  </si>
  <si>
    <t xml:space="preserve">JUNOT                    </t>
  </si>
  <si>
    <t xml:space="preserve">MARESU                   </t>
  </si>
  <si>
    <t xml:space="preserve">TAHINA                   </t>
  </si>
  <si>
    <t xml:space="preserve">MERYDJHONE MARIE ANAELLE </t>
  </si>
  <si>
    <t xml:space="preserve">BARDIL-VIMBAYE           </t>
  </si>
  <si>
    <t xml:space="preserve">ANNE-GAELLE              </t>
  </si>
  <si>
    <t xml:space="preserve">TARIFFE                  </t>
  </si>
  <si>
    <t xml:space="preserve">MARIE CHRISTINA          </t>
  </si>
  <si>
    <t xml:space="preserve">RANDRIAMAMPIONONA        </t>
  </si>
  <si>
    <t xml:space="preserve">MANANTSOA                </t>
  </si>
  <si>
    <t xml:space="preserve">PORTILLA                 </t>
  </si>
  <si>
    <t xml:space="preserve">ZOE SIMONE               </t>
  </si>
  <si>
    <t xml:space="preserve">ALI ISMAEL               </t>
  </si>
  <si>
    <t xml:space="preserve">SOURAYA                  </t>
  </si>
  <si>
    <t xml:space="preserve">MUNOZ                    </t>
  </si>
  <si>
    <t xml:space="preserve">MAURANE PERLE            </t>
  </si>
  <si>
    <t xml:space="preserve">LECA                     </t>
  </si>
  <si>
    <t>MARIE-CHARLOTTE AMELIE AN</t>
  </si>
  <si>
    <t xml:space="preserve">HOUSSEN                  </t>
  </si>
  <si>
    <t xml:space="preserve">DOLLY FRANCESCA          </t>
  </si>
  <si>
    <t xml:space="preserve">SOUDARD                  </t>
  </si>
  <si>
    <t xml:space="preserve">ELOISE                   </t>
  </si>
  <si>
    <t xml:space="preserve">BORA                     </t>
  </si>
  <si>
    <t xml:space="preserve">EMMA ZOLINA              </t>
  </si>
  <si>
    <t xml:space="preserve">YU-TIM                   </t>
  </si>
  <si>
    <t xml:space="preserve">BECQ                     </t>
  </si>
  <si>
    <t xml:space="preserve">CRISTAL MARIE            </t>
  </si>
  <si>
    <t xml:space="preserve">HERMELINE                </t>
  </si>
  <si>
    <t xml:space="preserve">CAMILLE NOELLE           </t>
  </si>
  <si>
    <t xml:space="preserve">KELLER                   </t>
  </si>
  <si>
    <t xml:space="preserve">CHARLES                  </t>
  </si>
  <si>
    <t xml:space="preserve">PAN                      </t>
  </si>
  <si>
    <t xml:space="preserve">WILLIAM                  </t>
  </si>
  <si>
    <t xml:space="preserve">COSETTE                  </t>
  </si>
  <si>
    <t xml:space="preserve">FLORIAN ANDRE HENRI      </t>
  </si>
  <si>
    <t xml:space="preserve">DERIS                    </t>
  </si>
  <si>
    <t xml:space="preserve">ANNONY                   </t>
  </si>
  <si>
    <t xml:space="preserve">MATHIAS JEAN CHRISTOPHE  </t>
  </si>
  <si>
    <t xml:space="preserve">PONCET                   </t>
  </si>
  <si>
    <t xml:space="preserve">ANGELY                   </t>
  </si>
  <si>
    <t xml:space="preserve">SAUTRON                  </t>
  </si>
  <si>
    <t xml:space="preserve">DAVID EXPEDIT            </t>
  </si>
  <si>
    <t xml:space="preserve">HENRI                    </t>
  </si>
  <si>
    <t xml:space="preserve">JULIEN MAXIMIN           </t>
  </si>
  <si>
    <t xml:space="preserve">CHARLES EDOUARD          </t>
  </si>
  <si>
    <t xml:space="preserve">LUDOVIC GUILLAUME        </t>
  </si>
  <si>
    <t xml:space="preserve">DERAND                   </t>
  </si>
  <si>
    <t xml:space="preserve">JOHN                     </t>
  </si>
  <si>
    <t xml:space="preserve">AURE                     </t>
  </si>
  <si>
    <t xml:space="preserve">STEVEN JEAN STAN         </t>
  </si>
  <si>
    <t xml:space="preserve">LECHLECH                 </t>
  </si>
  <si>
    <t xml:space="preserve">IDRIS GABRIEL            </t>
  </si>
  <si>
    <t xml:space="preserve">JOBERT                   </t>
  </si>
  <si>
    <t xml:space="preserve">SIMON                    </t>
  </si>
  <si>
    <t xml:space="preserve">GAILLET                  </t>
  </si>
  <si>
    <t xml:space="preserve">ERWAN ARTHUR             </t>
  </si>
  <si>
    <t xml:space="preserve">LALLEMAND                </t>
  </si>
  <si>
    <t xml:space="preserve">MAXIME ANTOINE           </t>
  </si>
  <si>
    <t xml:space="preserve">CHAMAND                  </t>
  </si>
  <si>
    <t xml:space="preserve">AMANDA MARIE SIMONE      </t>
  </si>
  <si>
    <t xml:space="preserve">KASSAMALY                </t>
  </si>
  <si>
    <t xml:space="preserve">TANZIMA                  </t>
  </si>
  <si>
    <t xml:space="preserve">MOHAMADI                 </t>
  </si>
  <si>
    <t xml:space="preserve">ALI                      </t>
  </si>
  <si>
    <t xml:space="preserve">AHAMADA                  </t>
  </si>
  <si>
    <t xml:space="preserve">M'KAYA                   </t>
  </si>
  <si>
    <t xml:space="preserve">PAYEN                    </t>
  </si>
  <si>
    <t xml:space="preserve">PATRICK                  </t>
  </si>
  <si>
    <t xml:space="preserve">DELORT                   </t>
  </si>
  <si>
    <t xml:space="preserve">BRIAN JEAN MARC          </t>
  </si>
  <si>
    <t xml:space="preserve">GUILLEMOTO               </t>
  </si>
  <si>
    <t xml:space="preserve">PIERRE JULIEN            </t>
  </si>
  <si>
    <t xml:space="preserve">TULLUS                   </t>
  </si>
  <si>
    <t xml:space="preserve">STEVEN JEAN PATRICK      </t>
  </si>
  <si>
    <t xml:space="preserve">RIBEYRA                  </t>
  </si>
  <si>
    <t xml:space="preserve">GAZE                     </t>
  </si>
  <si>
    <t xml:space="preserve">LENA HELOISE             </t>
  </si>
  <si>
    <t xml:space="preserve">WILMAN                   </t>
  </si>
  <si>
    <t xml:space="preserve">WILMAN ULRICH            </t>
  </si>
  <si>
    <t xml:space="preserve">SEBASTIEN JULES LOUIS    </t>
  </si>
  <si>
    <t xml:space="preserve">HOARAU-EUDOR             </t>
  </si>
  <si>
    <t xml:space="preserve">GUILLAUME PIERRE IDRICK  </t>
  </si>
  <si>
    <t xml:space="preserve">OBJOIS                   </t>
  </si>
  <si>
    <t xml:space="preserve">MAXIME LUC CAMILLE       </t>
  </si>
  <si>
    <t xml:space="preserve">GAULIRIS                 </t>
  </si>
  <si>
    <t xml:space="preserve">SARAH MARIE ELISABETH    </t>
  </si>
  <si>
    <t xml:space="preserve">ANGELIQUE CHLOE          </t>
  </si>
  <si>
    <t xml:space="preserve">MOIDINA                  </t>
  </si>
  <si>
    <t xml:space="preserve">DIMITRI JOSEPH           </t>
  </si>
  <si>
    <t xml:space="preserve">KRISTELLA                </t>
  </si>
  <si>
    <t xml:space="preserve">ARTHUR PASCAL            </t>
  </si>
  <si>
    <t xml:space="preserve">MARIE NATHALIE           </t>
  </si>
  <si>
    <t xml:space="preserve">AURELIE MARIE LOURDES    </t>
  </si>
  <si>
    <t xml:space="preserve">SOPHIE                   </t>
  </si>
  <si>
    <t xml:space="preserve">LAURA MARIE ANAIS        </t>
  </si>
  <si>
    <t xml:space="preserve">FLORIANE                 </t>
  </si>
  <si>
    <t xml:space="preserve">ROUGEMONT                </t>
  </si>
  <si>
    <t xml:space="preserve">MARION MARIE SUZIE       </t>
  </si>
  <si>
    <t xml:space="preserve">GABRIEL                  </t>
  </si>
  <si>
    <t xml:space="preserve">DYLAN JEAN NOEL          </t>
  </si>
  <si>
    <t xml:space="preserve">PERIBE                   </t>
  </si>
  <si>
    <t xml:space="preserve">ALEXANDRE DAMIEN         </t>
  </si>
  <si>
    <t xml:space="preserve">KISCHENAMA               </t>
  </si>
  <si>
    <t xml:space="preserve">NICOLAS GEORGES-MARIE    </t>
  </si>
  <si>
    <t xml:space="preserve">ELOISE MARIE MICHELINE   </t>
  </si>
  <si>
    <t xml:space="preserve">RAZAFIMANANTSOA          </t>
  </si>
  <si>
    <t xml:space="preserve">ALAIN ANTONIO            </t>
  </si>
  <si>
    <t xml:space="preserve">PONTIAC                  </t>
  </si>
  <si>
    <t xml:space="preserve">GUERIC STEPHANE NOEL     </t>
  </si>
  <si>
    <t xml:space="preserve">PICARD                   </t>
  </si>
  <si>
    <t xml:space="preserve">LORIANE                  </t>
  </si>
  <si>
    <t xml:space="preserve">BARAKA                   </t>
  </si>
  <si>
    <t xml:space="preserve">ANNAELLE                 </t>
  </si>
  <si>
    <t xml:space="preserve">ANNE-LAURE ELISABETH     </t>
  </si>
  <si>
    <t xml:space="preserve">HANNEQUIN                </t>
  </si>
  <si>
    <t xml:space="preserve">LUDOVIC PIERRE ANTOINE   </t>
  </si>
  <si>
    <t xml:space="preserve">CHEVALIER                </t>
  </si>
  <si>
    <t xml:space="preserve">JEREMY SERGE             </t>
  </si>
  <si>
    <t xml:space="preserve">MAUVE                    </t>
  </si>
  <si>
    <t xml:space="preserve">AMELIE BEATRICE          </t>
  </si>
  <si>
    <t xml:space="preserve">MICHAUX                  </t>
  </si>
  <si>
    <t xml:space="preserve">AXELLE                   </t>
  </si>
  <si>
    <t xml:space="preserve">VEILEX                   </t>
  </si>
  <si>
    <t xml:space="preserve">VANESSA MARIE SEVERINE   </t>
  </si>
  <si>
    <t xml:space="preserve">GARCIA                   </t>
  </si>
  <si>
    <t xml:space="preserve">OLIVIER ALAIN CHRISTIAN  </t>
  </si>
  <si>
    <t xml:space="preserve">ALANGAROM MARIAMA        </t>
  </si>
  <si>
    <t xml:space="preserve">RODJA DEVI MORGANE       </t>
  </si>
  <si>
    <t xml:space="preserve">CORSINI                  </t>
  </si>
  <si>
    <t xml:space="preserve">CLEMENT JACQUES GAETAN   </t>
  </si>
  <si>
    <t xml:space="preserve">MARIE LISA               </t>
  </si>
  <si>
    <t xml:space="preserve">FELIX                    </t>
  </si>
  <si>
    <t xml:space="preserve">CANDICE-ANNIE            </t>
  </si>
  <si>
    <t xml:space="preserve">VITRY                    </t>
  </si>
  <si>
    <t xml:space="preserve">MURIELLE                 </t>
  </si>
  <si>
    <t xml:space="preserve">RAFFINI                  </t>
  </si>
  <si>
    <t xml:space="preserve">BRICE FLORIAN            </t>
  </si>
  <si>
    <t xml:space="preserve">CHERIMONT                </t>
  </si>
  <si>
    <t xml:space="preserve">PERRINE ANNE EMELINE     </t>
  </si>
  <si>
    <t xml:space="preserve">JORON                    </t>
  </si>
  <si>
    <t xml:space="preserve">LUC                      </t>
  </si>
  <si>
    <t xml:space="preserve">SITALAPRESAD             </t>
  </si>
  <si>
    <t xml:space="preserve">ROMAIN ALEX              </t>
  </si>
  <si>
    <t xml:space="preserve">AGNUS                    </t>
  </si>
  <si>
    <t xml:space="preserve">FLORIAN FRED DANIEL      </t>
  </si>
  <si>
    <t xml:space="preserve">DIRIES                   </t>
  </si>
  <si>
    <t xml:space="preserve">POUNOUSSAMY              </t>
  </si>
  <si>
    <t xml:space="preserve">SOUPRAYENMESTRY          </t>
  </si>
  <si>
    <t xml:space="preserve">LILA                     </t>
  </si>
  <si>
    <t xml:space="preserve">ANNE-LAURE               </t>
  </si>
  <si>
    <t xml:space="preserve">MANON                    </t>
  </si>
  <si>
    <t xml:space="preserve">ICHIZA-IMAHO             </t>
  </si>
  <si>
    <t xml:space="preserve">JEREMY                   </t>
  </si>
  <si>
    <t xml:space="preserve">TIMOTHE                  </t>
  </si>
  <si>
    <t xml:space="preserve">NELLAPIN                 </t>
  </si>
  <si>
    <t>SOUDAL-SHANANE SHANKARENE</t>
  </si>
  <si>
    <t xml:space="preserve">RISQUO                   </t>
  </si>
  <si>
    <t xml:space="preserve">MAILLY                   </t>
  </si>
  <si>
    <t xml:space="preserve">MARIE  ANAIS             </t>
  </si>
  <si>
    <t xml:space="preserve">JEAN-EMILE               </t>
  </si>
  <si>
    <t xml:space="preserve">FOLETTE                  </t>
  </si>
  <si>
    <t xml:space="preserve">SOHA NADIA ESPERANZA     </t>
  </si>
  <si>
    <t xml:space="preserve">ETIENNE EMMANUEL         </t>
  </si>
  <si>
    <t xml:space="preserve">ADRIANO                  </t>
  </si>
  <si>
    <t xml:space="preserve">CADI                     </t>
  </si>
  <si>
    <t xml:space="preserve">PRAVINA                  </t>
  </si>
  <si>
    <t xml:space="preserve">MARIE                    </t>
  </si>
  <si>
    <t>JEROME   ALEXANDRE MIKAEL</t>
  </si>
  <si>
    <t xml:space="preserve">MELISSA MARIE LUCIE      </t>
  </si>
  <si>
    <t xml:space="preserve">RAMSAMY                  </t>
  </si>
  <si>
    <t xml:space="preserve">CATHY                    </t>
  </si>
  <si>
    <t xml:space="preserve">GARNIER                  </t>
  </si>
  <si>
    <t xml:space="preserve">ADRIEN                   </t>
  </si>
  <si>
    <t xml:space="preserve">FREDERIC PETER           </t>
  </si>
  <si>
    <t xml:space="preserve">PINGRET                  </t>
  </si>
  <si>
    <t xml:space="preserve">EMMANUEL RUBENS          </t>
  </si>
  <si>
    <t xml:space="preserve">MARINE MARIE             </t>
  </si>
  <si>
    <t xml:space="preserve">LORICOURT                </t>
  </si>
  <si>
    <t xml:space="preserve">LUCAS FRANCIS            </t>
  </si>
  <si>
    <t xml:space="preserve">CELERINE                 </t>
  </si>
  <si>
    <t xml:space="preserve">JOELLE MARIE ANNE LISE   </t>
  </si>
  <si>
    <t xml:space="preserve">COTAYA                   </t>
  </si>
  <si>
    <t>STEPHANIE HELENA HORTENSE</t>
  </si>
  <si>
    <t xml:space="preserve">MATHILDE FELICIA         </t>
  </si>
  <si>
    <t xml:space="preserve">BAILLY                   </t>
  </si>
  <si>
    <t xml:space="preserve">AMELIE                   </t>
  </si>
  <si>
    <t xml:space="preserve">MORIN                    </t>
  </si>
  <si>
    <t xml:space="preserve">CHRISTIAN                </t>
  </si>
  <si>
    <t xml:space="preserve">SIBILLE                  </t>
  </si>
  <si>
    <t xml:space="preserve">SINIEN-ELLY              </t>
  </si>
  <si>
    <t xml:space="preserve">CYNDA                    </t>
  </si>
  <si>
    <t xml:space="preserve">ALYSSA EVA               </t>
  </si>
  <si>
    <t xml:space="preserve">THING-LEOH               </t>
  </si>
  <si>
    <t xml:space="preserve">MEIMOUNAH                </t>
  </si>
  <si>
    <t xml:space="preserve">QUENTIN EMMANUEL         </t>
  </si>
  <si>
    <t xml:space="preserve">HAMADI                   </t>
  </si>
  <si>
    <t xml:space="preserve">MAISARAH                 </t>
  </si>
  <si>
    <t xml:space="preserve">LE MAOUT                 </t>
  </si>
  <si>
    <t xml:space="preserve">POINT                    </t>
  </si>
  <si>
    <t xml:space="preserve">MAXIME                   </t>
  </si>
  <si>
    <t xml:space="preserve">GUERIN                   </t>
  </si>
  <si>
    <t xml:space="preserve">MARIE BERNADETTE         </t>
  </si>
  <si>
    <t xml:space="preserve">ZETTOR                   </t>
  </si>
  <si>
    <t xml:space="preserve">GERARD RENE GUY MICHEL   </t>
  </si>
  <si>
    <t xml:space="preserve">JOSSIA ANNABELLE         </t>
  </si>
  <si>
    <t xml:space="preserve">KEVIN RUDY XAVIER        </t>
  </si>
  <si>
    <t xml:space="preserve">ELISABETH                </t>
  </si>
  <si>
    <t xml:space="preserve">ANAELLE                  </t>
  </si>
  <si>
    <t xml:space="preserve">ADOLPHE                  </t>
  </si>
  <si>
    <t xml:space="preserve">FERNANTE                 </t>
  </si>
  <si>
    <t xml:space="preserve">LORENZO ARNAUD           </t>
  </si>
  <si>
    <t xml:space="preserve">PICHON DE BURY           </t>
  </si>
  <si>
    <t xml:space="preserve">NICOLAS JEAN ROLAND      </t>
  </si>
  <si>
    <t xml:space="preserve">CHAN WAI NAM             </t>
  </si>
  <si>
    <t xml:space="preserve">TOINETTE                 </t>
  </si>
  <si>
    <t xml:space="preserve">RACHELLE                 </t>
  </si>
  <si>
    <t xml:space="preserve">ISABELLE                 </t>
  </si>
  <si>
    <t xml:space="preserve">JOUQUE                   </t>
  </si>
  <si>
    <t xml:space="preserve">SUZANNE                  </t>
  </si>
  <si>
    <t xml:space="preserve">MOUTOUSSAMY VALLIAMEE    </t>
  </si>
  <si>
    <t xml:space="preserve">SLOANE MARIE MAUREEN     </t>
  </si>
  <si>
    <t xml:space="preserve">BARRET                   </t>
  </si>
  <si>
    <t xml:space="preserve">KARENE                   </t>
  </si>
  <si>
    <t xml:space="preserve">PORTO                    </t>
  </si>
  <si>
    <t xml:space="preserve">SAMANTHA TOLSIE          </t>
  </si>
  <si>
    <t xml:space="preserve">BERTRAND PIERRE JOEL     </t>
  </si>
  <si>
    <t xml:space="preserve">SI MOUSSA                </t>
  </si>
  <si>
    <t xml:space="preserve">JOCELYN MERWAN           </t>
  </si>
  <si>
    <t xml:space="preserve">AURORE                   </t>
  </si>
  <si>
    <t xml:space="preserve">AURORE LUCILE            </t>
  </si>
  <si>
    <t xml:space="preserve">PADAVIA                  </t>
  </si>
  <si>
    <t xml:space="preserve">MOHAMMAD YASSINE         </t>
  </si>
  <si>
    <t xml:space="preserve">BIJOUX                   </t>
  </si>
  <si>
    <t xml:space="preserve">HUGO BERNARD             </t>
  </si>
  <si>
    <t xml:space="preserve">GWENDOLINE MARIE PRISCA  </t>
  </si>
  <si>
    <t xml:space="preserve">JAURES                   </t>
  </si>
  <si>
    <t xml:space="preserve">OPHELIE CLAIRE           </t>
  </si>
  <si>
    <t xml:space="preserve">TEVANE                   </t>
  </si>
  <si>
    <t xml:space="preserve">ERIC CLENCY NAGAPATI     </t>
  </si>
  <si>
    <t xml:space="preserve">FONTANA                  </t>
  </si>
  <si>
    <t xml:space="preserve">DAMIEN                   </t>
  </si>
  <si>
    <t xml:space="preserve">VALETTE                  </t>
  </si>
  <si>
    <t xml:space="preserve">UGO JEAN RAYMOND         </t>
  </si>
  <si>
    <t xml:space="preserve">ARTHUR                   </t>
  </si>
  <si>
    <t xml:space="preserve">AMELIE MARIE AMANDINE    </t>
  </si>
  <si>
    <t xml:space="preserve">LEMEL                    </t>
  </si>
  <si>
    <t xml:space="preserve">CORENTIN NATHAN          </t>
  </si>
  <si>
    <t xml:space="preserve">RASSABY                  </t>
  </si>
  <si>
    <t xml:space="preserve">MARION FANNY             </t>
  </si>
  <si>
    <t xml:space="preserve">PERRIER                  </t>
  </si>
  <si>
    <t xml:space="preserve">NICOLAS J-FRANCOIS       </t>
  </si>
  <si>
    <t xml:space="preserve">NOURRY                   </t>
  </si>
  <si>
    <t xml:space="preserve">CAMILLE MARIE            </t>
  </si>
  <si>
    <t xml:space="preserve">MANGLOU                  </t>
  </si>
  <si>
    <t xml:space="preserve">ANITA MARIE-SUZETTE      </t>
  </si>
  <si>
    <t xml:space="preserve">ORNELLA MARIE            </t>
  </si>
  <si>
    <t xml:space="preserve">VISIEDO                  </t>
  </si>
  <si>
    <t xml:space="preserve">ELISA DENISE ADELE       </t>
  </si>
  <si>
    <t xml:space="preserve">MARIE JEANNE             </t>
  </si>
  <si>
    <t xml:space="preserve">CHARITER                 </t>
  </si>
  <si>
    <t xml:space="preserve">OPHELIE MARIE JULIE      </t>
  </si>
  <si>
    <t xml:space="preserve">ANTHONY LAURENT          </t>
  </si>
  <si>
    <t xml:space="preserve">DAVID                    </t>
  </si>
  <si>
    <t xml:space="preserve">GLAMPORT                 </t>
  </si>
  <si>
    <t xml:space="preserve">CEDRIC JEAN EMMANUEL     </t>
  </si>
  <si>
    <t xml:space="preserve">ALCINOUS                 </t>
  </si>
  <si>
    <t xml:space="preserve">ANGELIQUE MARIE LUCIE    </t>
  </si>
  <si>
    <t xml:space="preserve">SIMONET                  </t>
  </si>
  <si>
    <t xml:space="preserve">BENJAMIN ALAIN JIM       </t>
  </si>
  <si>
    <t xml:space="preserve">ROPAUL                   </t>
  </si>
  <si>
    <t xml:space="preserve">PIERRE LUCIEN            </t>
  </si>
  <si>
    <t xml:space="preserve">MARIAYE                  </t>
  </si>
  <si>
    <t xml:space="preserve">BENJAMIN YOHAN           </t>
  </si>
  <si>
    <t xml:space="preserve">RUDY HARI                </t>
  </si>
  <si>
    <t xml:space="preserve">PAUS                     </t>
  </si>
  <si>
    <t xml:space="preserve">JULIE ANNE LESLIE        </t>
  </si>
  <si>
    <t xml:space="preserve">CONFUCIUS                </t>
  </si>
  <si>
    <t xml:space="preserve">MARION TIANA             </t>
  </si>
  <si>
    <t xml:space="preserve">AMSERAYE                 </t>
  </si>
  <si>
    <t xml:space="preserve">MURYO BERAVY             </t>
  </si>
  <si>
    <t xml:space="preserve">JUZANX                   </t>
  </si>
  <si>
    <t xml:space="preserve">LATCHIMY                 </t>
  </si>
  <si>
    <t xml:space="preserve">SHAMBHAVA JOEL           </t>
  </si>
  <si>
    <t xml:space="preserve">WENDY LEILA              </t>
  </si>
  <si>
    <t xml:space="preserve">FREDERIC                 </t>
  </si>
  <si>
    <t xml:space="preserve">LIZEKNE                  </t>
  </si>
  <si>
    <t xml:space="preserve">LYDIE                    </t>
  </si>
  <si>
    <t xml:space="preserve">MEXENES                  </t>
  </si>
  <si>
    <t xml:space="preserve">MYSCILE                  </t>
  </si>
  <si>
    <t xml:space="preserve">KEVIN JUANITO            </t>
  </si>
  <si>
    <t xml:space="preserve">COURTOIS                 </t>
  </si>
  <si>
    <t xml:space="preserve">MATTHIEU JEAN HUGO       </t>
  </si>
  <si>
    <t xml:space="preserve">VINCENT                  </t>
  </si>
  <si>
    <t xml:space="preserve">MOTAH                    </t>
  </si>
  <si>
    <t xml:space="preserve">BRYAN                    </t>
  </si>
  <si>
    <t xml:space="preserve">MULOT                    </t>
  </si>
  <si>
    <t xml:space="preserve">MARGEORY                 </t>
  </si>
  <si>
    <t xml:space="preserve">JULIE MARIE              </t>
  </si>
  <si>
    <t xml:space="preserve">CAZET                    </t>
  </si>
  <si>
    <t xml:space="preserve">BANGI                    </t>
  </si>
  <si>
    <t xml:space="preserve">MOUHAMMAD                </t>
  </si>
  <si>
    <t xml:space="preserve">RENE                     </t>
  </si>
  <si>
    <t xml:space="preserve">ANTHONY MARC EMMANUEL    </t>
  </si>
  <si>
    <t xml:space="preserve">GANGAMA                  </t>
  </si>
  <si>
    <t xml:space="preserve">VISWANARDEN              </t>
  </si>
  <si>
    <t xml:space="preserve">MARIO                    </t>
  </si>
  <si>
    <t xml:space="preserve">MARIO ROGASTEL           </t>
  </si>
  <si>
    <t xml:space="preserve">DIMITRI JEAN FRED        </t>
  </si>
  <si>
    <t xml:space="preserve">MEJDOUB                  </t>
  </si>
  <si>
    <t xml:space="preserve">MAEVA SABRINA            </t>
  </si>
  <si>
    <t xml:space="preserve">CERVELLO                 </t>
  </si>
  <si>
    <t xml:space="preserve">MAXIME JEAN              </t>
  </si>
  <si>
    <t xml:space="preserve">DE POTTER                </t>
  </si>
  <si>
    <t xml:space="preserve">HUGO                     </t>
  </si>
  <si>
    <t xml:space="preserve">POTINIER                 </t>
  </si>
  <si>
    <t xml:space="preserve">REMI TERENCE             </t>
  </si>
  <si>
    <t xml:space="preserve">OU                       </t>
  </si>
  <si>
    <t xml:space="preserve">MIAOSUI                  </t>
  </si>
  <si>
    <t xml:space="preserve">BIOTTI                   </t>
  </si>
  <si>
    <t xml:space="preserve">TOM AMEDEE               </t>
  </si>
  <si>
    <t xml:space="preserve">MAEVA CHRISTIANE MARIE   </t>
  </si>
  <si>
    <t xml:space="preserve">HELLEBOIS                </t>
  </si>
  <si>
    <t xml:space="preserve">MEGANE                   </t>
  </si>
  <si>
    <t xml:space="preserve">BOURLY                   </t>
  </si>
  <si>
    <t xml:space="preserve">CLEA                     </t>
  </si>
  <si>
    <t xml:space="preserve">LAFON                    </t>
  </si>
  <si>
    <t xml:space="preserve">AUDRICK KEVIN            </t>
  </si>
  <si>
    <t xml:space="preserve">JENNIFER                 </t>
  </si>
  <si>
    <t xml:space="preserve">DESHOULIERE              </t>
  </si>
  <si>
    <t xml:space="preserve">LOUIS                    </t>
  </si>
  <si>
    <t xml:space="preserve">BEGUE                    </t>
  </si>
  <si>
    <t xml:space="preserve">DHOULIKIFLI              </t>
  </si>
  <si>
    <t xml:space="preserve">NADJARIA                 </t>
  </si>
  <si>
    <t xml:space="preserve">COUTURIER                </t>
  </si>
  <si>
    <t xml:space="preserve">ROXANE AURORE            </t>
  </si>
  <si>
    <t xml:space="preserve">PAVAGEAU                 </t>
  </si>
  <si>
    <t xml:space="preserve">AXEL                     </t>
  </si>
  <si>
    <t xml:space="preserve">LOU PAULINE JULIE        </t>
  </si>
  <si>
    <t xml:space="preserve">SEGUY                    </t>
  </si>
  <si>
    <t xml:space="preserve">KASSANDRA  LEA           </t>
  </si>
  <si>
    <t xml:space="preserve">SAUVAGE                  </t>
  </si>
  <si>
    <t xml:space="preserve">CYPRIEN                  </t>
  </si>
  <si>
    <t xml:space="preserve">CAZAL                    </t>
  </si>
  <si>
    <t xml:space="preserve">RAISSA                   </t>
  </si>
  <si>
    <t xml:space="preserve">CHANCE                   </t>
  </si>
  <si>
    <t xml:space="preserve">NAYA                     </t>
  </si>
  <si>
    <t xml:space="preserve">NAYA ANDOLINE CECILE     </t>
  </si>
  <si>
    <t xml:space="preserve">DOMITIN                  </t>
  </si>
  <si>
    <t xml:space="preserve">FRANCOIS-XAVIER          </t>
  </si>
  <si>
    <t>SAINT DENIS</t>
  </si>
  <si>
    <t/>
  </si>
  <si>
    <t>ST BENOIT</t>
  </si>
  <si>
    <t>BOIS DE NEFLES ST PAUL</t>
  </si>
  <si>
    <t>LE PORT</t>
  </si>
  <si>
    <t>ST PIERRE</t>
  </si>
  <si>
    <t>ST DENIS</t>
  </si>
  <si>
    <t>RAVINE DES CABRIS</t>
  </si>
  <si>
    <t>LES AVIRONS</t>
  </si>
  <si>
    <t>STE MARIE</t>
  </si>
  <si>
    <t>BRAS PANON</t>
  </si>
  <si>
    <t>STE ANNE</t>
  </si>
  <si>
    <t>ST JOSEPH</t>
  </si>
  <si>
    <t>ST LOUIS</t>
  </si>
  <si>
    <t>STE SUZANNE</t>
  </si>
  <si>
    <t>STE CLOTILDE</t>
  </si>
  <si>
    <t>LE TAMPON</t>
  </si>
  <si>
    <t>ST ANDRE</t>
  </si>
  <si>
    <t>ST PAUL</t>
  </si>
  <si>
    <t>LES TROIS BASSINS</t>
  </si>
  <si>
    <t>LA POSSESSION</t>
  </si>
  <si>
    <t>LE PITON ST LEU</t>
  </si>
  <si>
    <t>LE GUILLAUME</t>
  </si>
  <si>
    <t>nom</t>
  </si>
  <si>
    <t>prenom</t>
  </si>
  <si>
    <t>sex</t>
  </si>
  <si>
    <t>date naiss</t>
  </si>
  <si>
    <t>dpt</t>
  </si>
  <si>
    <t>ville</t>
  </si>
  <si>
    <t>code1</t>
  </si>
  <si>
    <t>code2</t>
  </si>
  <si>
    <t>code3</t>
  </si>
  <si>
    <t>filière</t>
  </si>
  <si>
    <t>code résultat</t>
  </si>
  <si>
    <t>res</t>
  </si>
  <si>
    <t>Étiquettes de lignes</t>
  </si>
  <si>
    <t>ADMIS</t>
  </si>
  <si>
    <t>Total général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</si>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</sst>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16" fillId="33" borderId="0" xfId="0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U_BC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U_BCG_1"/>
      <sheetName val="Feuil1"/>
      <sheetName val="ES"/>
      <sheetName val="S"/>
      <sheetName val="L"/>
      <sheetName val="résultats"/>
      <sheetName val="Feuil7"/>
    </sheetNames>
    <sheetDataSet>
      <sheetData sheetId="0"/>
      <sheetData sheetId="1">
        <row r="4">
          <cell r="G4" t="str">
            <v>D</v>
          </cell>
          <cell r="H4" t="str">
            <v>ADMIS</v>
          </cell>
        </row>
        <row r="5">
          <cell r="G5" t="str">
            <v>E</v>
          </cell>
          <cell r="H5" t="str">
            <v>ELIMINE</v>
          </cell>
        </row>
        <row r="6">
          <cell r="G6" t="str">
            <v>N</v>
          </cell>
          <cell r="H6" t="str">
            <v>NON PRESENTE</v>
          </cell>
        </row>
        <row r="7">
          <cell r="G7" t="str">
            <v>R</v>
          </cell>
          <cell r="H7" t="str">
            <v>REFUSE</v>
          </cell>
        </row>
        <row r="8">
          <cell r="G8" t="str">
            <v>S</v>
          </cell>
          <cell r="H8" t="str">
            <v>SANS DECISION FINALE</v>
          </cell>
        </row>
        <row r="9">
          <cell r="G9" t="str">
            <v>X</v>
          </cell>
          <cell r="H9" t="str">
            <v>ABSENT</v>
          </cell>
        </row>
        <row r="10">
          <cell r="G10" t="str">
            <v>C</v>
          </cell>
          <cell r="H10" t="str">
            <v>MENTION ASSEZ BIEN</v>
          </cell>
        </row>
        <row r="11">
          <cell r="G11" t="str">
            <v>B</v>
          </cell>
          <cell r="H11" t="str">
            <v>MENTION BIEN</v>
          </cell>
        </row>
        <row r="12">
          <cell r="G12" t="str">
            <v>A</v>
          </cell>
          <cell r="H12" t="str">
            <v>MENTION TRES BIEN</v>
          </cell>
        </row>
        <row r="13">
          <cell r="G13" t="str">
            <v>P</v>
          </cell>
          <cell r="H13" t="str">
            <v>SECOND GROUPE</v>
          </cell>
        </row>
        <row r="14">
          <cell r="G14" t="str">
            <v>R</v>
          </cell>
          <cell r="H14" t="str">
            <v>REFUSE</v>
          </cell>
        </row>
        <row r="15">
          <cell r="G15" t="str">
            <v>S</v>
          </cell>
          <cell r="H15" t="str">
            <v>SANS DECISION FINALE</v>
          </cell>
        </row>
        <row r="16">
          <cell r="G16" t="str">
            <v>L</v>
          </cell>
          <cell r="H16" t="str">
            <v>EPREUVE DE CONTRÔLE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ine Bertil Hoareau" refreshedDate="41465.655888078705" createdVersion="4" refreshedVersion="4" minRefreshableVersion="3" recordCount="591">
  <cacheSource type="worksheet">
    <worksheetSource ref="A1:L592" sheet="BAC GENERAL _2"/>
  </cacheSource>
  <cacheFields count="12">
    <cacheField name="nom" numFmtId="0">
      <sharedItems count="465">
        <s v="ISANA                    "/>
        <s v="ARAYE                    "/>
        <s v="GRAVE                    "/>
        <s v="DESTREE                  "/>
        <s v="CHAN-THU                 "/>
        <s v="HUBERT                   "/>
        <s v="SAINDOU                  "/>
        <s v="TECHER                   "/>
        <s v="NIFLORE                  "/>
        <s v="MOOTOOVEEREN             "/>
        <s v="SARNON                   "/>
        <s v="ROTROU                   "/>
        <s v="TOURVILLE                "/>
        <s v="LEPERLIER                "/>
        <s v="VELLAYOUDOM              "/>
        <s v="BALTHAZAR                "/>
        <s v="DALLEAU                  "/>
        <s v="PERRAULT                 "/>
        <s v="CHARLOTTE                "/>
        <s v="GRONDIN                  "/>
        <s v="GROSSET                  "/>
        <s v="LAMOLY                   "/>
        <s v="LAVERDUN                 "/>
        <s v="HOARAU                   "/>
        <s v="FONTAINE                 "/>
        <s v="DUBART                   "/>
        <s v="ARMOUGOM                 "/>
        <s v="BOYER                    "/>
        <s v="PAYET                    "/>
        <s v="LEBON                    "/>
        <s v="HENRY                    "/>
        <s v="GONNEAU                  "/>
        <s v="BERTIL                   "/>
        <s v="RAMADANI                 "/>
        <s v="MOREL                    "/>
        <s v="PERRUCCIO                "/>
        <s v="HOAREAU                  "/>
        <s v="TAMAYA                   "/>
        <s v="YAHAMETI                 "/>
        <s v="SOLE                     "/>
        <s v="EMMA                     "/>
        <s v="RAMASSAMY                "/>
        <s v="AHMED                    "/>
        <s v="PARIS                    "/>
        <s v="M'CHIMDA M'DOIHOMA       "/>
        <s v="AJAGAMA                  "/>
        <s v="BLARD                    "/>
        <s v="LAUDE                    "/>
        <s v="ETHEVE                   "/>
        <s v="NAGOU                    "/>
        <s v="LOCK-FAT                 "/>
        <s v="LAGIER                   "/>
        <s v="BILLAUD                  "/>
        <s v="TURPIN                   "/>
        <s v="BRUNO                    "/>
        <s v="LAURET                   "/>
        <s v="BOUC                     "/>
        <s v="ANNE                     "/>
        <s v="ISSEUX                   "/>
        <s v="DOUSSOT                  "/>
        <s v="PONAPIN EGAMBARAREDDY    "/>
        <s v="MOUSSA                   "/>
        <s v="M'VOULAMA                "/>
        <s v="M'TSAHOUA                "/>
        <s v="BULIN                    "/>
        <s v="RECULIN                  "/>
        <s v="DORR                     "/>
        <s v="GRAVINA                  "/>
        <s v="COULONVAL                "/>
        <s v="TACITE                   "/>
        <s v="PAINIGRA                 "/>
        <s v="MAILLOT                  "/>
        <s v="GASTRIN                  "/>
        <s v="TOSSEM                   "/>
        <s v="GREGORY                  "/>
        <s v="DIJOUX                   "/>
        <s v="MENSAH                   "/>
        <s v="ENDELER                  "/>
        <s v="SINDRAMA                 "/>
        <s v="DEBESE                   "/>
        <s v="COLLET                   "/>
        <s v="LAURENT                  "/>
        <s v="ROBERT                   "/>
        <s v="ERIC                     "/>
        <s v="XAVIER                   "/>
        <s v="CRODIER                  "/>
        <s v="VIDOT                    "/>
        <s v="SOMNICA                  "/>
        <s v="ANDREA                   "/>
        <s v="OULEDI                   "/>
        <s v="VITAL                    "/>
        <s v="OMARJEE                  "/>
        <s v="RANGANAYAGUY             "/>
        <s v="BELUS                    "/>
        <s v="FRANCOISE                "/>
        <s v="CARASSOU                 "/>
        <s v="PILLARD                  "/>
        <s v="GUILLEMAUT               "/>
        <s v="HAW-SHING                "/>
        <s v="HOSSENBUX                "/>
        <s v="MARDEMOUTOU              "/>
        <s v="PECLET                   "/>
        <s v="DELATRE                  "/>
        <s v="GRILLY                   "/>
        <s v="VIRAMOUTOU               "/>
        <s v="HERAULT                  "/>
        <s v="TURBAN                   "/>
        <s v="CHAUSSINAND              "/>
        <s v="ABDALLAH                 "/>
        <s v="SAINT-GILLES             "/>
        <s v="SION                     "/>
        <s v="DELATTRE                 "/>
        <s v="VIGREUX                  "/>
        <s v="KICHENAMA                "/>
        <s v="PEREIRA                  "/>
        <s v="RAYNAUD                  "/>
        <s v="ANDICHY                  "/>
        <s v="FERRERE                  "/>
        <s v="RAMAYE                   "/>
        <s v="MONTEE                   "/>
        <s v="BRONCHET                 "/>
        <s v="MUSSARD                  "/>
        <s v="BEDANI                   "/>
        <s v="LOSAT                    "/>
        <s v="GRANKOFF                 "/>
        <s v="TELL                     "/>
        <s v="DAMOUR                   "/>
        <s v="SAMSOUDINE               "/>
        <s v="ALEZAN                   "/>
        <s v="VIGNOT                   "/>
        <s v="DORVAL                   "/>
        <s v="VILBROD                  "/>
        <s v="LAGARRIGUE               "/>
        <s v="PEYEN                    "/>
        <s v="ABRANTES                 "/>
        <s v="PERIANIN                 "/>
        <s v="DI BERNARDO              "/>
        <s v="VICTOIRE                 "/>
        <s v="SERY                     "/>
        <s v="POTHIN                   "/>
        <s v="VIVES PIERRE             "/>
        <s v="QUIN                     "/>
        <s v="FANCHIN                  "/>
        <s v="BANOR                    "/>
        <s v="SELLIER                  "/>
        <s v="MADIOUMA                 "/>
        <s v="MOTARA MOHAMED           "/>
        <s v="HASTREMENT               "/>
        <s v="GORRIEZ                  "/>
        <s v="POTONIE                  "/>
        <s v="CADERBY                  "/>
        <s v="BRABANT                  "/>
        <s v="FELICIE                  "/>
        <s v="PARIEL                   "/>
        <s v="BASSOURANAIK             "/>
        <s v="TOLLIM                   "/>
        <s v="VOLNY                    "/>
        <s v="MARESCHAL                "/>
        <s v="GALAS                    "/>
        <s v="LEAR                     "/>
        <s v="SILOTIA                  "/>
        <s v="VALROMEX                 "/>
        <s v="MOFY                     "/>
        <s v="BACAR                    "/>
        <s v="ODOU                     "/>
        <s v="DORILAS                  "/>
        <s v="PIERRE JEAN              "/>
        <s v="RISACHER                 "/>
        <s v="ARIOUI                   "/>
        <s v="LEPERCK                  "/>
        <s v="DE LA HOGUE              "/>
        <s v="MONTBRUN                 "/>
        <s v="SANGARAMA                "/>
        <s v="GANOVA                   "/>
        <s v="APAYA                    "/>
        <s v="ANAIS                    "/>
        <s v="CERVEAU                  "/>
        <s v="ENGUERRAND               "/>
        <s v="PAUSE                    "/>
        <s v="MATTHIAS                 "/>
        <s v="ECORMIER                 "/>
        <s v="IMAHO-ICHIZA             "/>
        <s v="BABILLON                 "/>
        <s v="LIONEL                   "/>
        <s v="MERRIEN                  "/>
        <s v="BACHIROU                 "/>
        <s v="ALEXENE                  "/>
        <s v="MOURGAPIN                "/>
        <s v="M'LAGNAMA                "/>
        <s v="COINDEVEL                "/>
        <s v="AZARHOUSSEN              "/>
        <s v="SADEYEN                  "/>
        <s v="BENARD                   "/>
        <s v="RIVIERE                  "/>
        <s v="HUOT-MARCHAND            "/>
        <s v="ISNARD                   "/>
        <s v="ALMA                     "/>
        <s v="PHILOGENE                "/>
        <s v="LEGROS                   "/>
        <s v="BARDINIER                "/>
        <s v="VINGUEDASSAMY VIRASSAMY  "/>
        <s v="CLAIN                    "/>
        <s v="MANGIN                   "/>
        <s v="SELLAYE                  "/>
        <s v="HAUTBOIS                 "/>
        <s v="SAINT-JEAN               "/>
        <s v="KICHENAPANAIDOU          "/>
        <s v="SANDAYE                  "/>
        <s v="SELLEMOUTOU              "/>
        <s v="KAVO                     "/>
        <s v="FERROL                   "/>
        <s v="ALAGAPIN                 "/>
        <s v="ARNASSALOM               "/>
        <s v="TERRIER                  "/>
        <s v="EVA                      "/>
        <s v="CARRON                   "/>
        <s v="GRESSARD                 "/>
        <s v="PLESSIS                  "/>
        <s v="BOTSY                    "/>
        <s v="CLOTIN                   "/>
        <s v="HUET                     "/>
        <s v="BUSNEL                   "/>
        <s v="ANDRIAMAHOLISON          "/>
        <s v="VASSINOT                 "/>
        <s v="TRICAT                   "/>
        <s v="VAHOIE                   "/>
        <s v="GARDA                    "/>
        <s v="FANNY                    "/>
        <s v="STESSY                   "/>
        <s v="KICHENIN MOUTALOU        "/>
        <s v="EREMBROMPOULLE           "/>
        <s v="FURCY                    "/>
        <s v="MUNISAMY                 "/>
        <s v="MONEL                    "/>
        <s v="MANENT                   "/>
        <s v="K BIDY                   "/>
        <s v="SOUF-SAFI                "/>
        <s v="GOSSART                  "/>
        <s v="LORENZO                  "/>
        <s v="ROCHEFEUILLE             "/>
        <s v="COSTANZO-GRONDIN         "/>
        <s v="CATINEVEL                "/>
        <s v="THIAN-MENG               "/>
        <s v="M'BAJOUMBE               "/>
        <s v="MELISSA                  "/>
        <s v="GALAOR                   "/>
        <s v="OUDIN                    "/>
        <s v="VIRAPIN MODELY           "/>
        <s v="YAYA                     "/>
        <s v="VIRAYE                   "/>
        <s v="BELLEMENE                "/>
        <s v="MASCAREL                 "/>
        <s v="GEORGER                  "/>
        <s v="BASNIER ADELINE          "/>
        <s v="INDIANA                  "/>
        <s v="ROUX                     "/>
        <s v="SARPEDON                 "/>
        <s v="HENAFF                   "/>
        <s v="GAUDENS                  "/>
        <s v="DEFAUD                   "/>
        <s v="MARIANI                  "/>
        <s v="CONJAN                   "/>
        <s v="TAILY                    "/>
        <s v="ABDOU                    "/>
        <s v="FERARD                   "/>
        <s v="GONTHIER                 "/>
        <s v="GIGAN                    "/>
        <s v="ROPERTIUS                "/>
        <s v="PANECHOU                 "/>
        <s v="PICARDO                  "/>
        <s v="SILAHI                   "/>
        <s v="BREUIL                   "/>
        <s v="WONG HON WAH             "/>
        <s v="OROSMANE                 "/>
        <s v="SEVERINE                 "/>
        <s v="VIRAGOU                  "/>
        <s v="CORRE                    "/>
        <s v="TAURAN                   "/>
        <s v="METHAR                   "/>
        <s v="PHALARIS                 "/>
        <s v="BOUTCHAMA                "/>
        <s v="NOEL                     "/>
        <s v="ADELER                   "/>
        <s v="EUPHRASIE                "/>
        <s v="GOUDRON                  "/>
        <s v="ESPARON                  "/>
        <s v="ALMAR                    "/>
        <s v="ADAM                     "/>
        <s v="GODIN                    "/>
        <s v="FRAYSSE                  "/>
        <s v="GALLIX                   "/>
        <s v="K BIDI                   "/>
        <s v="COUPAMA                  "/>
        <s v="FOLIO                    "/>
        <s v="HENRIETTE                "/>
        <s v="VAYSSETTE                "/>
        <s v="JUNOT                    "/>
        <s v="MARESU                   "/>
        <s v="BARDIL-VIMBAYE           "/>
        <s v="TARIFFE                  "/>
        <s v="RANDRIAMAMPIONONA        "/>
        <s v="PORTILLA                 "/>
        <s v="ALI ISMAEL               "/>
        <s v="MUNOZ                    "/>
        <s v="LECA                     "/>
        <s v="HOUSSEN                  "/>
        <s v="SOUDARD                  "/>
        <s v="BORA                     "/>
        <s v="YU-TIM                   "/>
        <s v="BECQ                     "/>
        <s v="HERMELINE                "/>
        <s v="KELLER                   "/>
        <s v="PAN                      "/>
        <s v="COSETTE                  "/>
        <s v="DERIS                    "/>
        <s v="ANNONY                   "/>
        <s v="PONCET                   "/>
        <s v="ANGELY                   "/>
        <s v="SAUTRON                  "/>
        <s v="HENRI                    "/>
        <s v="DERAND                   "/>
        <s v="AURE                     "/>
        <s v="LECHLECH                 "/>
        <s v="JOBERT                   "/>
        <s v="GAILLET                  "/>
        <s v="LALLEMAND                "/>
        <s v="CHAMAND                  "/>
        <s v="KASSAMALY                "/>
        <s v="MOHAMADI                 "/>
        <s v="AHAMADA                  "/>
        <s v="PAYEN                    "/>
        <s v="DELORT                   "/>
        <s v="GUILLEMOTO               "/>
        <s v="TULLUS                   "/>
        <s v="RIBEYRA                  "/>
        <s v="GAZE                     "/>
        <s v="WILMAN                   "/>
        <s v="HOARAU-EUDOR             "/>
        <s v="OBJOIS                   "/>
        <s v="GAULIRIS                 "/>
        <s v="MOIDINA                  "/>
        <s v="SOPHIE                   "/>
        <s v="ROUGEMONT                "/>
        <s v="GABRIEL                  "/>
        <s v="PERIBE                   "/>
        <s v="KISCHENAMA               "/>
        <s v="RAZAFIMANANTSOA          "/>
        <s v="PONTIAC                  "/>
        <s v="PICARD                   "/>
        <s v="BARAKA                   "/>
        <s v="HANNEQUIN                "/>
        <s v="CHEVALIER                "/>
        <s v="MAUVE                    "/>
        <s v="MICHAUX                  "/>
        <s v="VEILEX                   "/>
        <s v="GARCIA                   "/>
        <s v="ALANGAROM MARIAMA        "/>
        <s v="CORSINI                  "/>
        <s v="FELIX                    "/>
        <s v="VITRY                    "/>
        <s v="RAFFINI                  "/>
        <s v="CHERIMONT                "/>
        <s v="JORON                    "/>
        <s v="SITALAPRESAD             "/>
        <s v="AGNUS                    "/>
        <s v="DIRIES                   "/>
        <s v="POUNOUSSAMY              "/>
        <s v="SOUPRAYENMESTRY          "/>
        <s v="ICHIZA-IMAHO             "/>
        <s v="NELLAPIN                 "/>
        <s v="RISQUO                   "/>
        <s v="MAILLY                   "/>
        <s v="JEAN-EMILE               "/>
        <s v="FOLETTE                  "/>
        <s v="THOMAS                   "/>
        <s v="CADI                     "/>
        <s v="MARIE                    "/>
        <s v="RAMSAMY                  "/>
        <s v="GARNIER                  "/>
        <s v="PINGRET                  "/>
        <s v="LORICOURT                "/>
        <s v="CELERINE                 "/>
        <s v="COTAYA                   "/>
        <s v="BAILLY                   "/>
        <s v="MORIN                    "/>
        <s v="SIBILLE                  "/>
        <s v="SINIEN-ELLY              "/>
        <s v="THING-LEOH               "/>
        <s v="HAMADI                   "/>
        <s v="LE MAOUT                 "/>
        <s v="POINT                    "/>
        <s v="GUERIN                   "/>
        <s v="ZETTOR                   "/>
        <s v="KEVIN                    "/>
        <s v="ELISABETH                "/>
        <s v="ADOLPHE                  "/>
        <s v="FERNANTE                 "/>
        <s v="PICHON DE BURY           "/>
        <s v="CHAN WAI NAM             "/>
        <s v="TOINETTE                 "/>
        <s v="JOUQUE                   "/>
        <s v="SUZANNE                  "/>
        <s v="MOUTOUSSAMY VALLIAMEE    "/>
        <s v="BARRET                   "/>
        <s v="PORTO                    "/>
        <s v="SI MOUSSA                "/>
        <s v="AURORE                   "/>
        <s v="PADAVIA                  "/>
        <s v="BIJOUX                   "/>
        <s v="JAURES                   "/>
        <s v="TEVANE                   "/>
        <s v="FONTANA                  "/>
        <s v="VALETTE                  "/>
        <s v="ARTHUR                   "/>
        <s v="LEMEL                    "/>
        <s v="RASSABY                  "/>
        <s v="PERRIER                  "/>
        <s v="NOURRY                   "/>
        <s v="MANGLOU                  "/>
        <s v="FLORIAN                  "/>
        <s v="VISIEDO                  "/>
        <s v="CHARITER                 "/>
        <s v="DAVID                    "/>
        <s v="GLAMPORT                 "/>
        <s v="ALCINOUS                 "/>
        <s v="SIMONET                  "/>
        <s v="ROPAUL                   "/>
        <s v="MARIAYE                  "/>
        <s v="PAUS                     "/>
        <s v="CONFUCIUS                "/>
        <s v="AMSERAYE                 "/>
        <s v="JUZANX                   "/>
        <s v="LATCHIMY                 "/>
        <s v="LIZEKNE                  "/>
        <s v="MEXENES                  "/>
        <s v="MYSCILE                  "/>
        <s v="COURTOIS                 "/>
        <s v="MOTAH                    "/>
        <s v="MULOT                    "/>
        <s v="CAZET                    "/>
        <s v="BANGI                    "/>
        <s v="RENE                     "/>
        <s v="GANGAMA                  "/>
        <s v="MARIO                    "/>
        <s v="MEJDOUB                  "/>
        <s v="CERVELLO                 "/>
        <s v="DE POTTER                "/>
        <s v="POTINIER                 "/>
        <s v="OU                       "/>
        <s v="BIOTTI                   "/>
        <s v="HELLEBOIS                "/>
        <s v="BOURLY                   "/>
        <s v="LAFON                    "/>
        <s v="DESHOULIERE              "/>
        <s v="BEGUE                    "/>
        <s v="DHOULIKIFLI              "/>
        <s v="COUTURIER                "/>
        <s v="PAVAGEAU                 "/>
        <s v="SEGUY                    "/>
        <s v="SAUVAGE                  "/>
        <s v="CAZAL                    "/>
        <s v="CHANCE                   "/>
        <s v="NAYA                     "/>
        <s v="GAUTHIER                 "/>
        <s v="DOMITIN                  "/>
      </sharedItems>
    </cacheField>
    <cacheField name="prenom" numFmtId="0">
      <sharedItems count="525">
        <s v="JOHANNA                  "/>
        <s v="DAMIEN JEAN TEDDY        "/>
        <s v="STEPHANE MICHEL YANN     "/>
        <s v="SOLENNE                  "/>
        <s v="MARINA SOPHIE            "/>
        <s v="LESLIE MARIE ADELE       "/>
        <s v="RYADHI                   "/>
        <s v="MAEVA MARIE-VALERIE      "/>
        <s v="MARIE-ALICE              "/>
        <s v="MELISSA MARIE-DESIREE    "/>
        <s v="AURELIE MARIE ISABELLE   "/>
        <s v="LARISSA                  "/>
        <s v="ARNAUD                   "/>
        <s v="LEILA                    "/>
        <s v="AURELIA                  "/>
        <s v="ANNE-GAELLE-MARIE        "/>
        <s v="LUCIEN ANTOINE           "/>
        <s v="LANDRY PASCAL            "/>
        <s v="CHARLOTTE CLAIRE         "/>
        <s v="MONISE                   "/>
        <s v="DAMIEN JEAN-ALAIN        "/>
        <s v="HENRICKA                 "/>
        <s v="DJENNIFER                "/>
        <s v="MELISSA                  "/>
        <s v="AMANDINE                 "/>
        <s v="PRISCILLA MARIE FRANCOISE"/>
        <s v="ERICKA MAMINIAINA        "/>
        <s v="EMELINE                  "/>
        <s v="GAELLE ANAIS             "/>
        <s v="JULIE                    "/>
        <s v="FLORIA MARIE HUGUETTE    "/>
        <s v="ANNE-SOPHIE              "/>
        <s v="NICOLAS                  "/>
        <s v="NASMA                    "/>
        <s v="JEAN CHRISTOPHER         "/>
        <s v="SALAMBO ANISE ODETTE     "/>
        <s v="FRANCK JEAN-PAUL         "/>
        <s v="MAEVA MARIE LAURIE       "/>
        <s v="ANAIS ERIKA              "/>
        <s v="AYMERICK BARTHELEMY      "/>
        <s v="ANAELLE-MARIE-ALEXANDRA  "/>
        <s v="MATTHIEU LOIC            "/>
        <s v="AMBIDAT                  "/>
        <s v="DORINE MARIE-STECY       "/>
        <s v="JOHANNA EMMANUELLE       "/>
        <s v="LARISSA-MARIE-MICHELE    "/>
        <s v="LOUIS PHILIPPE           "/>
        <s v="ALEXIA MARIE EMELINE     "/>
        <s v="ARMEL LUDOVIC            "/>
        <s v="MAEVA CELINE             "/>
        <s v="GREGORY JEAN-PIERRE      "/>
        <s v="LORA                     "/>
        <s v="PRECILIA                 "/>
        <s v="MATHILDE                 "/>
        <s v="EMILIE MARIE CHLOE       "/>
        <s v="MARIE-LAETITIA           "/>
        <s v="AUDREY ANNE-SOPHIE       "/>
        <s v="CHRISTELLE AUDREY        "/>
        <s v="ANNE MARIE-PIERRE        "/>
        <s v="GARY LEANDRE             "/>
        <s v="EMILIE                   "/>
        <s v="LEKA                     "/>
        <s v="HALOUOI                  "/>
        <s v="JUSTINE                  "/>
        <s v="MAEVA                    "/>
        <s v="DARIANA LEONISE LEONA    "/>
        <s v="ROMAIN                   "/>
        <s v="ANNELA                   "/>
        <s v="EDVINA                   "/>
        <s v="CLEMENT EMMANUEL AIME    "/>
        <s v="JACQUES EMMANUEL PAUL    "/>
        <s v="ANNECY                   "/>
        <s v="RODOLPHE JEAN HERVIN     "/>
        <s v="TONY JEROME              "/>
        <s v="MATHIEU                  "/>
        <s v="JULIEN                   "/>
        <s v="GREGORY ANDRE LOUIS      "/>
        <s v="RODOLPHE YVES            "/>
        <s v="JORDAN                   "/>
        <s v="WILLIAM ANTHONY          "/>
        <s v="ROUBA                    "/>
        <s v="FLORENCE ANGELIQUE       "/>
        <s v="EMELINE MARIE HELENA     "/>
        <s v="SAMUEL WILLIAM           "/>
        <s v="CEDRIC  ANTOINE          "/>
        <s v="ERIC DANIEL              "/>
        <s v="LAURA                    "/>
        <s v="MARIE-ESTELLE            "/>
        <s v="MATHIAS FREDERIC         "/>
        <s v="ADELINE                  "/>
        <s v="ANDREA MARIE THERESE     "/>
        <s v="YRNA-CHRISTALLINE        "/>
        <s v="IRFANE                   "/>
        <s v="SANDRA                   "/>
        <s v="EMMANUELLA               "/>
        <s v="JESSICA-MARIE-ELOISE     "/>
        <s v="DEVY EMMANUEL            "/>
        <s v="LOIC PATRICE             "/>
        <s v="GABRIEL RAPHAEL GERARD   "/>
        <s v="LAURENT GUYLHEM          "/>
        <s v="SYLVIE-NILKA-CHRISTIANE  "/>
        <s v="ELODIE                   "/>
        <s v="STEPHANE NICOLAS         "/>
        <s v="NOORMAN ABDEL ADAM       "/>
        <s v="EMELINE MARIE LEA        "/>
        <s v="LIONEL                   "/>
        <s v="ALEXANDRE                "/>
        <s v="MARINA                   "/>
        <s v="JEAN-ARNAUD              "/>
        <s v="ADAM                     "/>
        <s v="SARAH                    "/>
        <s v="AUDE                     "/>
        <s v="EDITH                    "/>
        <s v="MATHIEU ROMAIN PAUL      "/>
        <s v="ASMAH                    "/>
        <s v="ANGELIQUE                "/>
        <s v="LAURINE SANDRINE STEPHANI"/>
        <s v="CORIOLAN                 "/>
        <s v="MARIE  EVELYNE           "/>
        <s v="FLORIAN                  "/>
        <s v="JASON-BRUNO-PIERRE       "/>
        <s v="YANN                     "/>
        <s v="EMMANUELLE               "/>
        <s v="ALEXANDRA CECILE LUCIE   "/>
        <s v="GUILLAUME                "/>
        <s v="JEAN ELIE                "/>
        <s v="QUENTIN RAPHAEL          "/>
        <s v="TRICIA MARIE CYNTHIA     "/>
        <s v="CEDRIC                   "/>
        <s v="MARINE                   "/>
        <s v="GAUTHIER                 "/>
        <s v="ANGELIQUE MARIE INGRID   "/>
        <s v="IMRAAN                   "/>
        <s v="TANYA MARIE-ELISE        "/>
        <s v="OCEANE MARIE JOSIANE     "/>
        <s v="FABIEN                   "/>
        <s v="PIERRE                   "/>
        <s v="KARL BORIS               "/>
        <s v="YANNICK                  "/>
        <s v="VALERIE DANIELLA         "/>
        <s v="SAIFY                    "/>
        <s v="SEBASTIEN HENRI          "/>
        <s v="DEBORAH                  "/>
        <s v="MARIE CORALIE            "/>
        <s v="MARIE-JULIE              "/>
        <s v="JEAN-DENIS ADRIEN        "/>
        <s v="NAZIRAH                  "/>
        <s v="EMANUEL JEAN BAPTISTE    "/>
        <s v="MARIE  ELVINA            "/>
        <s v="LORENZA MARIE LUCILLIA   "/>
        <s v="TOMMY                    "/>
        <s v="VALENTIN-THOMAS-ALAIN    "/>
        <s v="MORGANE                  "/>
        <s v="BRYAN ADRIEN JEAN EMILE  "/>
        <s v="CHRISTOPHER GREGORY      "/>
        <s v="ANTHONY                  "/>
        <s v="BETTY ELISE              "/>
        <s v="KEVIN                    "/>
        <s v="YANN JEAN WILLIAM        "/>
        <s v="JIMMY MARIUS             "/>
        <s v="MICKAEL                  "/>
        <s v="CELINE                   "/>
        <s v="JULIEN CEDRIC            "/>
        <s v="LEA CATHERINE            "/>
        <s v="HUGO VALENTIN            "/>
        <s v="ANAIS CELINE             "/>
        <s v="HELOISE GERALDINE        "/>
        <s v="QUENTIN DANIEL           "/>
        <s v="LAURENCE                 "/>
        <s v="ETIENNE PIERRE ROBERT    "/>
        <s v="BRICE                    "/>
        <s v="THOMAS                   "/>
        <s v="JEREMIE                  "/>
        <s v="LESLIE ANAIS             "/>
        <s v="CORALIE MARIE  ELIANE    "/>
        <s v="ANNA-LOURDES             "/>
        <s v="YANICE                   "/>
        <s v="JONATHAN ROMAIN FRED     "/>
        <s v="NADJIA IRAISSA           "/>
        <s v="MARIE-LAURE              "/>
        <s v="VINCENT HUGO             "/>
        <s v="MARIE PRISCYLLA          "/>
        <s v="DORIAN NARCISSE          "/>
        <s v="ROMEO                    "/>
        <s v="DYLAN HAMID              "/>
        <s v="SABRINA ISABELLE         "/>
        <s v="CHRYSTINA MARIE DANNA    "/>
        <s v="LORRAINE                 "/>
        <s v="JORIS LUC                "/>
        <s v="JORDAN LOIC              "/>
        <s v="ANNA MARIE-GWENDOLINE    "/>
        <s v="CORALIE                  "/>
        <s v="YASODA MARIE AURELIE     "/>
        <s v="ANAIS                    "/>
        <s v="SAMUEL JEAN-RUSSEL       "/>
        <s v="LAETITIA                 "/>
        <s v="BRENDA                   "/>
        <s v="MATTHIAS GINO            "/>
        <s v="ALEXIA MARIE             "/>
        <s v="MARINE CORALIE           "/>
        <s v="ANNE-GAELLE MARIE-OPHELIE"/>
        <s v="THOMAS ANTOINE ROLAND    "/>
        <s v="LIONEL JEAN MAXIMIN      "/>
        <s v="ANTOINE SIMON PIERRE     "/>
        <s v="LAZA MYRDAL              "/>
        <s v="YOHANN JEAN DIMITRI      "/>
        <s v="ALEXENE                  "/>
        <s v="CHLOE                    "/>
        <s v="JOHANNA LUCY             "/>
        <s v="NAIMA FAZILAH            "/>
        <s v="ROBIN FLORYAN            "/>
        <s v="JOHANNA KAREN PASCAL     "/>
        <s v="CINDY                    "/>
        <s v="LEILA ANNE SOPHIE        "/>
        <s v="EMILIE MARIE MATHILDE    "/>
        <s v="JASON                    "/>
        <s v="CHRISTOPHER YVAN         "/>
        <s v="AMANDA MARIE-LUCE        "/>
        <s v="VICTOR JOSEPH            "/>
        <s v="LEO                      "/>
        <s v="LAURIE ANNE MARTHE       "/>
        <s v="MARINA OPHELIE           "/>
        <s v="ROBIN HUGO               "/>
        <s v="KARINE MARIE PIERRE      "/>
        <s v="SHANKAREN                "/>
        <s v="ARMELLE                  "/>
        <s v="LISA                     "/>
        <s v="ANNE-JOA                 "/>
        <s v="MELANIE                  "/>
        <s v="ANNE-SOPHIE MARIE        "/>
        <s v="LEILA CORALIE            "/>
        <s v="FRANCIS                  "/>
        <s v="GIANNI PHILIPE ARTHUR    "/>
        <s v="LAUREN SARAH             "/>
        <s v="MARINE LAETITIA ANNE     "/>
        <s v="ELOISE LAURENCE          "/>
        <s v="KARTIGUEYANE             "/>
        <s v="ANNE-VALERIE PIERRET     "/>
        <s v="WENDY                    "/>
        <s v="MAUREEN MARIE ANGELIQUE  "/>
        <s v="CAMILLE AMBRE JULIA      "/>
        <s v="MATHIEU LIONEL           "/>
        <s v="OPHELIE MARIE            "/>
        <s v="LUDOVIC                  "/>
        <s v="EVA MARIE SOLANGE        "/>
        <s v="FAT-HA ANJARA            "/>
        <s v="AMANDINE MARIE ELSA      "/>
        <s v="MARIE MEGANE             "/>
        <s v="OPHELIE                  "/>
        <s v="SHANIL NAEL              "/>
        <s v="ANNE LAURE               "/>
        <s v="YASSER                   "/>
        <s v="INGRID                   "/>
        <s v="SYLVAIN                  "/>
        <s v="MARIE-ANNE CLAUDIE       "/>
        <s v="ANNABELLE                "/>
        <s v="XAEL                     "/>
        <s v="CHOEB                    "/>
        <s v="JULIE MARIE CLAUDIA      "/>
        <s v="FANNY MARIE ELISABETH    "/>
        <s v="STESSY MARIE BERNADETTE  "/>
        <s v="NYNA ELISABETH YAO       "/>
        <s v="SEBASTIEN                "/>
        <s v="ELIANE ANNE-CECILE SOLANG"/>
        <s v="TATIANA                  "/>
        <s v="ANAIS MARYLISE           "/>
        <s v="YOHANN LOICK             "/>
        <s v="SAFFI-KELY               "/>
        <s v="YORI                     "/>
        <s v="ALEXANDRINE              "/>
        <s v="PRISCILLIA               "/>
        <s v="MARINE CORINNE           "/>
        <s v="MARINA HELGRID           "/>
        <s v="KEZIAH MARIE LESLIE      "/>
        <s v="DORINE MARIE LEOPOLDINE  "/>
        <s v="MARINE ELISABETH         "/>
        <s v="TRISTAN ERIC GAUTIER     "/>
        <s v="WILFRID JEAN CHRISTIAN   "/>
        <s v="MARIE-FLORA              "/>
        <s v="SOPHIE HELENE LEA        "/>
        <s v="JULIE MARIE SABINE       "/>
        <s v="ELODIE MARINE            "/>
        <s v="CHALONE KIMBERLEY        "/>
        <s v="BASTIEN CLAUDE           "/>
        <s v="MARIE EMILIE CLAUDINE    "/>
        <s v="EMELYNE                  "/>
        <s v="FLAVIE-MARIE-PASCALINE   "/>
        <s v="VALERIAN                 "/>
        <s v="MARIE LORINA             "/>
        <s v="JANSEN                   "/>
        <s v="YOANN                    "/>
        <s v="OLIVIER                  "/>
        <s v="ROMAIN JEAN CLAUDE       "/>
        <s v="LAURA PRYAM              "/>
        <s v="KELLY                    "/>
        <s v="CAROLINE MARIE EMILIE    "/>
        <s v="LESLIE                   "/>
        <s v="ANNE-LISE                "/>
        <s v="ANITA                    "/>
        <s v="LINDSAY                  "/>
        <s v="NOEMIE MARIE CHLOE       "/>
        <s v="TRACY                    "/>
        <s v="JONATHAN PAUL            "/>
        <s v="MARIE-FLORIANE           "/>
        <s v="MELISSA-ANNE             "/>
        <s v="FABIEN KEVIN             "/>
        <s v="GENEVIEVE AISHA IDIDJA   "/>
        <s v="STEPHANIE MARCELLE       "/>
        <s v="RAFSANDJANI              "/>
        <s v="VINCENT JEAN ANDERSON    "/>
        <s v="NOEMY MARIE SANDRA       "/>
        <s v="EMILIE MARIE SARAH       "/>
        <s v="SEVERINE MARIE           "/>
        <s v="LAURIANE                 "/>
        <s v="MAURANNE                 "/>
        <s v="JOANA KRISTENNE          "/>
        <s v="BRUNO                    "/>
        <s v="ALEXIA ANNE-MARIE        "/>
        <s v="MARION ANGELINA          "/>
        <s v="MARIE-LUCIA              "/>
        <s v="SHARFAA                  "/>
        <s v="ESTELLE MARIE FRANCOISE  "/>
        <s v="SONIA                    "/>
        <s v="MAITE MARIE              "/>
        <s v="MARIE ELODIE             "/>
        <s v="AMANDINE YVONNE          "/>
        <s v="CLEMENT                  "/>
        <s v="MOUNIR STEPHAN           "/>
        <s v="CHARLENE ANAIS           "/>
        <s v="SYLVIANA PATRICIA ANICHA "/>
        <s v="HELENA MARIA             "/>
        <s v="DIANA                    "/>
        <s v="ANNE-ELISABETH           "/>
        <s v="RAPHAEL                  "/>
        <s v="SORAYA MARIE EMMANUELLE  "/>
        <s v="MAEVA MARINA             "/>
        <s v="MELODY FREDERIQUE        "/>
        <s v="TAHINA                   "/>
        <s v="MERYDJHONE MARIE ANAELLE "/>
        <s v="ANNE-GAELLE              "/>
        <s v="MARIE CHRISTINA          "/>
        <s v="MANANTSOA                "/>
        <s v="ZOE SIMONE               "/>
        <s v="SOURAYA                  "/>
        <s v="MAURANE PERLE            "/>
        <s v="MARIE-CHARLOTTE AMELIE AN"/>
        <s v="DOLLY FRANCESCA          "/>
        <s v="ELOISE                   "/>
        <s v="EMMA ZOLINA              "/>
        <s v="CRISTAL MARIE            "/>
        <s v="CAMILLE NOELLE           "/>
        <s v="CHARLES                  "/>
        <s v="WILLIAM                  "/>
        <s v="FLORIAN ANDRE HENRI      "/>
        <s v="MATHIAS JEAN CHRISTOPHE  "/>
        <s v="DAVID EXPEDIT            "/>
        <s v="JULIEN MAXIMIN           "/>
        <s v="CHARLES EDOUARD          "/>
        <s v="LUDOVIC GUILLAUME        "/>
        <s v="JOHN                     "/>
        <s v="STEVEN JEAN STAN         "/>
        <s v="IDRIS GABRIEL            "/>
        <s v="SIMON                    "/>
        <s v="ERWAN ARTHUR             "/>
        <s v="MAXIME ANTOINE           "/>
        <s v="AMANDA MARIE SIMONE      "/>
        <s v="TANZIMA                  "/>
        <s v="ALI                      "/>
        <s v="M'KAYA                   "/>
        <s v="PATRICK                  "/>
        <s v="BRIAN JEAN MARC          "/>
        <s v="PIERRE JULIEN            "/>
        <s v="STEVEN JEAN PATRICK      "/>
        <s v="LENA HELOISE             "/>
        <s v="WILMAN ULRICH            "/>
        <s v="SEBASTIEN JULES LOUIS    "/>
        <s v="GUILLAUME PIERRE IDRICK  "/>
        <s v="MAXIME LUC CAMILLE       "/>
        <s v="SARAH MARIE ELISABETH    "/>
        <s v="ANGELIQUE CHLOE          "/>
        <s v="DIMITRI JOSEPH           "/>
        <s v="KRISTELLA                "/>
        <s v="ARTHUR PASCAL            "/>
        <s v="MARIE NATHALIE           "/>
        <s v="AURELIE MARIE LOURDES    "/>
        <s v="LAURA MARIE ANAIS        "/>
        <s v="FLORIANE                 "/>
        <s v="MARION MARIE SUZIE       "/>
        <s v="DYLAN JEAN NOEL          "/>
        <s v="ALEXANDRE DAMIEN         "/>
        <s v="NICOLAS GEORGES-MARIE    "/>
        <s v="ELOISE MARIE MICHELINE   "/>
        <s v="ALAIN ANTONIO            "/>
        <s v="GUERIC STEPHANE NOEL     "/>
        <s v="LORIANE                  "/>
        <s v="ANNAELLE                 "/>
        <s v="ANNE-LAURE ELISABETH     "/>
        <s v="LUDOVIC PIERRE ANTOINE   "/>
        <s v="JEREMY SERGE             "/>
        <s v="AMELIE BEATRICE          "/>
        <s v="AXELLE                   "/>
        <s v="VANESSA MARIE SEVERINE   "/>
        <s v="OLIVIER ALAIN CHRISTIAN  "/>
        <s v="RODJA DEVI MORGANE       "/>
        <s v="CLEMENT JACQUES GAETAN   "/>
        <s v="CHARLOTTE                "/>
        <s v="MARIE LISA               "/>
        <s v="CANDICE-ANNIE            "/>
        <s v="MURIELLE                 "/>
        <s v="BRICE FLORIAN            "/>
        <s v="PERRINE ANNE EMELINE     "/>
        <s v="LUC                      "/>
        <s v="ROMAIN ALEX              "/>
        <s v="FLORIAN FRED DANIEL      "/>
        <s v="LILA                     "/>
        <s v="ANNE-LAURE               "/>
        <s v="MANON                    "/>
        <s v="JEREMY                   "/>
        <s v="TIMOTHE                  "/>
        <s v="SOUDAL-SHANANE SHANKARENE"/>
        <s v="MARIE  ANAIS             "/>
        <s v="JEAN-EMILE               "/>
        <s v="SOHA NADIA ESPERANZA     "/>
        <s v="ETIENNE EMMANUEL         "/>
        <s v="ADRIANO                  "/>
        <s v="PRAVINA                  "/>
        <s v="JEROME   ALEXANDRE MIKAEL"/>
        <s v="MELISSA MARIE LUCIE      "/>
        <s v="CATHY                    "/>
        <s v="ADRIEN                   "/>
        <s v="FREDERIC PETER           "/>
        <s v="EMMANUEL RUBENS          "/>
        <s v="MARINE MARIE             "/>
        <s v="LUCAS FRANCIS            "/>
        <s v="JOELLE MARIE ANNE LISE   "/>
        <s v="STEPHANIE HELENA HORTENSE"/>
        <s v="MATHILDE FELICIA         "/>
        <s v="AMELIE                   "/>
        <s v="CHRISTIAN                "/>
        <s v="CYNDA                    "/>
        <s v="ALYSSA EVA               "/>
        <s v="MEIMOUNAH                "/>
        <s v="QUENTIN EMMANUEL         "/>
        <s v="MAISARAH                 "/>
        <s v="MAXIME                   "/>
        <s v="MARIE BERNADETTE         "/>
        <s v="GERARD RENE GUY MICHEL   "/>
        <s v="JOSSIA ANNABELLE         "/>
        <s v="KEVIN RUDY XAVIER        "/>
        <s v="ANAELLE                  "/>
        <s v="LORENZO ARNAUD           "/>
        <s v="NICOLAS JEAN ROLAND      "/>
        <s v="RACHELLE                 "/>
        <s v="ISABELLE                 "/>
        <s v="SLOANE MARIE MAUREEN     "/>
        <s v="KARENE                   "/>
        <s v="SAMANTHA TOLSIE          "/>
        <s v="BERTRAND PIERRE JOEL     "/>
        <s v="JOCELYN MERWAN           "/>
        <s v="AURORE LUCILE            "/>
        <s v="MOHAMMAD YASSINE         "/>
        <s v="HUGO BERNARD             "/>
        <s v="GWENDOLINE MARIE PRISCA  "/>
        <s v="OPHELIE CLAIRE           "/>
        <s v="ERIC CLENCY NAGAPATI     "/>
        <s v="DAMIEN                   "/>
        <s v="UGO JEAN RAYMOND         "/>
        <s v="AMELIE MARIE AMANDINE    "/>
        <s v="CORENTIN NATHAN          "/>
        <s v="MARION FANNY             "/>
        <s v="NICOLAS J-FRANCOIS       "/>
        <s v="CAMILLE MARIE            "/>
        <s v="ANITA MARIE-SUZETTE      "/>
        <s v="ORNELLA MARIE            "/>
        <s v="ELISA DENISE ADELE       "/>
        <s v="MARIE JEANNE             "/>
        <s v="OPHELIE MARIE JULIE      "/>
        <s v="ANTHONY LAURENT          "/>
        <s v="CEDRIC JEAN EMMANUEL     "/>
        <s v="ANGELIQUE MARIE LUCIE    "/>
        <s v="BENJAMIN ALAIN JIM       "/>
        <s v="PIERRE LUCIEN            "/>
        <s v="BENJAMIN YOHAN           "/>
        <s v="RUDY HARI                "/>
        <s v="JULIE ANNE LESLIE        "/>
        <s v="MARION TIANA             "/>
        <s v="MURYO BERAVY             "/>
        <s v="ARTHUR                   "/>
        <s v="SHAMBHAVA JOEL           "/>
        <s v="WENDY LEILA              "/>
        <s v="FREDERIC                 "/>
        <s v="LYDIE                    "/>
        <s v="KEVIN JUANITO            "/>
        <s v="MATTHIEU JEAN HUGO       "/>
        <s v="VINCENT                  "/>
        <s v="BRYAN                    "/>
        <s v="MARGEORY                 "/>
        <s v="JULIE MARIE              "/>
        <s v="MOUHAMMAD                "/>
        <s v="ANTHONY MARC EMMANUEL    "/>
        <s v="VISWANARDEN              "/>
        <s v="MARIO ROGASTEL           "/>
        <s v="DIMITRI JEAN FRED        "/>
        <s v="MAEVA SABRINA            "/>
        <s v="MAXIME JEAN              "/>
        <s v="HUGO                     "/>
        <s v="REMI TERENCE             "/>
        <s v="MIAOSUI                  "/>
        <s v="TOM AMEDEE               "/>
        <s v="MAEVA CHRISTIANE MARIE   "/>
        <s v="MEGANE                   "/>
        <s v="CLEA                     "/>
        <s v="AUDRICK KEVIN            "/>
        <s v="JENNIFER                 "/>
        <s v="LOUIS                    "/>
        <s v="NADJARIA                 "/>
        <s v="ROXANE AURORE            "/>
        <s v="AXEL                     "/>
        <s v="LOU PAULINE JULIE        "/>
        <s v="KASSANDRA  LEA           "/>
        <s v="CYPRIEN                  "/>
        <s v="RAISSA                   "/>
        <s v="NAYA ANDOLINE CECILE     "/>
        <s v="EMMA                     "/>
        <s v="FRANCOIS-XAVIER          "/>
      </sharedItems>
    </cacheField>
    <cacheField name="sex" numFmtId="0">
      <sharedItems/>
    </cacheField>
    <cacheField name="date naiss" numFmtId="14">
      <sharedItems containsSemiMixedTypes="0" containsNonDate="0" containsDate="1" containsString="0" minDate="1986-11-02T00:00:00" maxDate="1996-06-14T00:00:00"/>
    </cacheField>
    <cacheField name="dpt" numFmtId="0">
      <sharedItems containsSemiMixedTypes="0" containsString="0" containsNumber="1" containsInteger="1" minValue="86" maxValue="974"/>
    </cacheField>
    <cacheField name="ville" numFmtId="0">
      <sharedItems count="23">
        <s v="SAINT DENIS"/>
        <s v=""/>
        <s v="ST BENOIT"/>
        <s v="BOIS DE NEFLES ST PAUL"/>
        <s v="LE PORT"/>
        <s v="ST PIERRE"/>
        <s v="ST DENIS"/>
        <s v="RAVINE DES CABRIS"/>
        <s v="LES AVIRONS"/>
        <s v="STE MARIE"/>
        <s v="BRAS PANON"/>
        <s v="STE ANNE"/>
        <s v="ST JOSEPH"/>
        <s v="ST LOUIS"/>
        <s v="STE SUZANNE"/>
        <s v="STE CLOTILDE"/>
        <s v="LE TAMPON"/>
        <s v="ST ANDRE"/>
        <s v="ST PAUL"/>
        <s v="LES TROIS BASSINS"/>
        <s v="LA POSSESSION"/>
        <s v="LE PITON ST LEU"/>
        <s v="LE GUILLAUME"/>
      </sharedItems>
    </cacheField>
    <cacheField name="code1" numFmtId="0">
      <sharedItems/>
    </cacheField>
    <cacheField name="code2" numFmtId="0">
      <sharedItems containsSemiMixedTypes="0" containsString="0" containsNumber="1" containsInteger="1" minValue="470" maxValue="470"/>
    </cacheField>
    <cacheField name="code3" numFmtId="0">
      <sharedItems containsSemiMixedTypes="0" containsString="0" containsNumber="1" containsInteger="1" minValue="2" maxValue="2"/>
    </cacheField>
    <cacheField name="filière" numFmtId="0">
      <sharedItems/>
    </cacheField>
    <cacheField name="code résultat" numFmtId="0">
      <sharedItems/>
    </cacheField>
    <cacheField name="res" numFmtId="0">
      <sharedItems count="2">
        <s v="ADMIS"/>
        <e v="#N/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1">
  <r>
    <x v="0"/>
    <x v="0"/>
    <s v="F"/>
    <d v="1991-03-13T00:00:00"/>
    <n v="86"/>
    <x v="0"/>
    <s v="9740049K"/>
    <n v="470"/>
    <n v="2"/>
    <s v="ES   "/>
    <s v="D"/>
    <x v="0"/>
  </r>
  <r>
    <x v="1"/>
    <x v="1"/>
    <s v="M"/>
    <d v="1993-11-22T00:00:00"/>
    <n v="974"/>
    <x v="1"/>
    <s v="9740049K"/>
    <n v="470"/>
    <n v="2"/>
    <s v="ES   "/>
    <s v="D"/>
    <x v="0"/>
  </r>
  <r>
    <x v="2"/>
    <x v="2"/>
    <s v="M"/>
    <d v="1993-03-27T00:00:00"/>
    <n v="974"/>
    <x v="1"/>
    <s v="9740049K"/>
    <n v="470"/>
    <n v="2"/>
    <s v="ES   "/>
    <s v="D"/>
    <x v="0"/>
  </r>
  <r>
    <x v="3"/>
    <x v="3"/>
    <s v="F"/>
    <d v="1993-05-12T00:00:00"/>
    <n v="974"/>
    <x v="1"/>
    <s v="9740049K"/>
    <n v="470"/>
    <n v="2"/>
    <s v="L    "/>
    <s v="D"/>
    <x v="0"/>
  </r>
  <r>
    <x v="4"/>
    <x v="4"/>
    <s v="F"/>
    <d v="1992-03-17T00:00:00"/>
    <n v="86"/>
    <x v="0"/>
    <s v="9740049K"/>
    <n v="470"/>
    <n v="2"/>
    <s v="S    "/>
    <s v="V"/>
    <x v="1"/>
  </r>
  <r>
    <x v="5"/>
    <x v="5"/>
    <s v="F"/>
    <d v="1994-01-20T00:00:00"/>
    <n v="974"/>
    <x v="2"/>
    <s v="9740049K"/>
    <n v="470"/>
    <n v="2"/>
    <s v="S    "/>
    <s v="D"/>
    <x v="0"/>
  </r>
  <r>
    <x v="6"/>
    <x v="6"/>
    <s v="M"/>
    <d v="1992-09-10T00:00:00"/>
    <n v="974"/>
    <x v="1"/>
    <s v="9740049K"/>
    <n v="470"/>
    <n v="2"/>
    <s v="S    "/>
    <s v="V"/>
    <x v="1"/>
  </r>
  <r>
    <x v="7"/>
    <x v="7"/>
    <s v="F"/>
    <d v="1993-09-15T00:00:00"/>
    <n v="974"/>
    <x v="2"/>
    <s v="9740049K"/>
    <n v="470"/>
    <n v="2"/>
    <s v="ES   "/>
    <s v="V"/>
    <x v="1"/>
  </r>
  <r>
    <x v="8"/>
    <x v="8"/>
    <s v="F"/>
    <d v="1993-02-08T00:00:00"/>
    <n v="974"/>
    <x v="3"/>
    <s v="9740049K"/>
    <n v="470"/>
    <n v="2"/>
    <s v="ES   "/>
    <s v="D"/>
    <x v="0"/>
  </r>
  <r>
    <x v="9"/>
    <x v="9"/>
    <s v="F"/>
    <d v="1993-05-23T00:00:00"/>
    <n v="974"/>
    <x v="4"/>
    <s v="9740049K"/>
    <n v="470"/>
    <n v="2"/>
    <s v="ES   "/>
    <s v="D"/>
    <x v="0"/>
  </r>
  <r>
    <x v="10"/>
    <x v="10"/>
    <s v="F"/>
    <d v="1993-07-17T00:00:00"/>
    <n v="974"/>
    <x v="5"/>
    <s v="9740049K"/>
    <n v="470"/>
    <n v="2"/>
    <s v="ES   "/>
    <s v="V"/>
    <x v="1"/>
  </r>
  <r>
    <x v="11"/>
    <x v="11"/>
    <s v="F"/>
    <d v="1993-07-24T00:00:00"/>
    <n v="974"/>
    <x v="6"/>
    <s v="9740049K"/>
    <n v="470"/>
    <n v="2"/>
    <s v="ES   "/>
    <s v="D"/>
    <x v="0"/>
  </r>
  <r>
    <x v="12"/>
    <x v="12"/>
    <s v="M"/>
    <d v="1993-02-03T00:00:00"/>
    <n v="974"/>
    <x v="7"/>
    <s v="9740049K"/>
    <n v="470"/>
    <n v="2"/>
    <s v="ES   "/>
    <s v="D"/>
    <x v="0"/>
  </r>
  <r>
    <x v="13"/>
    <x v="13"/>
    <s v="F"/>
    <d v="1993-11-18T00:00:00"/>
    <n v="974"/>
    <x v="8"/>
    <s v="9740049K"/>
    <n v="470"/>
    <n v="2"/>
    <s v="ES   "/>
    <s v="D"/>
    <x v="0"/>
  </r>
  <r>
    <x v="14"/>
    <x v="14"/>
    <s v="F"/>
    <d v="1993-06-28T00:00:00"/>
    <n v="974"/>
    <x v="9"/>
    <s v="9740049K"/>
    <n v="470"/>
    <n v="2"/>
    <s v="ES   "/>
    <s v="D"/>
    <x v="0"/>
  </r>
  <r>
    <x v="15"/>
    <x v="15"/>
    <s v="F"/>
    <d v="1994-01-03T00:00:00"/>
    <n v="974"/>
    <x v="10"/>
    <s v="9740049K"/>
    <n v="470"/>
    <n v="2"/>
    <s v="ES   "/>
    <s v="D"/>
    <x v="0"/>
  </r>
  <r>
    <x v="16"/>
    <x v="16"/>
    <s v="M"/>
    <d v="1994-03-26T00:00:00"/>
    <n v="974"/>
    <x v="1"/>
    <s v="9740049K"/>
    <n v="470"/>
    <n v="2"/>
    <s v="ES   "/>
    <s v="V"/>
    <x v="1"/>
  </r>
  <r>
    <x v="17"/>
    <x v="17"/>
    <s v="M"/>
    <d v="1994-06-13T00:00:00"/>
    <n v="974"/>
    <x v="11"/>
    <s v="9740049K"/>
    <n v="470"/>
    <n v="2"/>
    <s v="ES   "/>
    <s v="D"/>
    <x v="0"/>
  </r>
  <r>
    <x v="18"/>
    <x v="18"/>
    <s v="F"/>
    <d v="1994-12-01T00:00:00"/>
    <n v="974"/>
    <x v="10"/>
    <s v="9740049K"/>
    <n v="470"/>
    <n v="2"/>
    <s v="ES   "/>
    <s v="D"/>
    <x v="0"/>
  </r>
  <r>
    <x v="19"/>
    <x v="19"/>
    <s v="F"/>
    <d v="1993-11-19T00:00:00"/>
    <n v="974"/>
    <x v="12"/>
    <s v="9740049K"/>
    <n v="470"/>
    <n v="2"/>
    <s v="ES   "/>
    <s v="V"/>
    <x v="1"/>
  </r>
  <r>
    <x v="20"/>
    <x v="20"/>
    <s v="M"/>
    <d v="1994-10-17T00:00:00"/>
    <n v="974"/>
    <x v="6"/>
    <s v="9740049K"/>
    <n v="470"/>
    <n v="2"/>
    <s v="ES   "/>
    <s v="D"/>
    <x v="0"/>
  </r>
  <r>
    <x v="21"/>
    <x v="21"/>
    <s v="F"/>
    <d v="1994-03-01T00:00:00"/>
    <n v="974"/>
    <x v="13"/>
    <s v="9740049K"/>
    <n v="470"/>
    <n v="2"/>
    <s v="ES   "/>
    <s v="D"/>
    <x v="0"/>
  </r>
  <r>
    <x v="22"/>
    <x v="22"/>
    <s v="F"/>
    <d v="1994-08-14T00:00:00"/>
    <n v="974"/>
    <x v="14"/>
    <s v="9740049K"/>
    <n v="470"/>
    <n v="2"/>
    <s v="ES   "/>
    <s v="V"/>
    <x v="1"/>
  </r>
  <r>
    <x v="23"/>
    <x v="23"/>
    <s v="F"/>
    <d v="1994-01-13T00:00:00"/>
    <n v="974"/>
    <x v="12"/>
    <s v="9740049K"/>
    <n v="470"/>
    <n v="2"/>
    <s v="ES   "/>
    <s v="D"/>
    <x v="0"/>
  </r>
  <r>
    <x v="24"/>
    <x v="24"/>
    <s v="F"/>
    <d v="1994-01-27T00:00:00"/>
    <n v="974"/>
    <x v="12"/>
    <s v="9740049K"/>
    <n v="470"/>
    <n v="2"/>
    <s v="ES   "/>
    <s v="V"/>
    <x v="1"/>
  </r>
  <r>
    <x v="25"/>
    <x v="25"/>
    <s v="F"/>
    <d v="1994-10-08T00:00:00"/>
    <n v="974"/>
    <x v="6"/>
    <s v="9740049K"/>
    <n v="470"/>
    <n v="2"/>
    <s v="ES   "/>
    <s v="D"/>
    <x v="0"/>
  </r>
  <r>
    <x v="26"/>
    <x v="26"/>
    <s v="F"/>
    <d v="1994-12-05T00:00:00"/>
    <n v="974"/>
    <x v="6"/>
    <s v="9740049K"/>
    <n v="470"/>
    <n v="2"/>
    <s v="ES   "/>
    <s v="D"/>
    <x v="0"/>
  </r>
  <r>
    <x v="27"/>
    <x v="27"/>
    <s v="F"/>
    <d v="1994-02-02T00:00:00"/>
    <n v="974"/>
    <x v="6"/>
    <s v="9740049K"/>
    <n v="470"/>
    <n v="2"/>
    <s v="ES   "/>
    <s v="D"/>
    <x v="0"/>
  </r>
  <r>
    <x v="28"/>
    <x v="28"/>
    <s v="F"/>
    <d v="1994-01-29T00:00:00"/>
    <n v="974"/>
    <x v="12"/>
    <s v="9740049K"/>
    <n v="470"/>
    <n v="2"/>
    <s v="ES   "/>
    <s v="D"/>
    <x v="0"/>
  </r>
  <r>
    <x v="29"/>
    <x v="29"/>
    <s v="F"/>
    <d v="1994-11-26T00:00:00"/>
    <n v="974"/>
    <x v="12"/>
    <s v="9740049K"/>
    <n v="470"/>
    <n v="2"/>
    <s v="ES   "/>
    <s v="D"/>
    <x v="0"/>
  </r>
  <r>
    <x v="30"/>
    <x v="30"/>
    <s v="F"/>
    <d v="1994-09-16T00:00:00"/>
    <n v="974"/>
    <x v="11"/>
    <s v="9740049K"/>
    <n v="470"/>
    <n v="2"/>
    <s v="ES   "/>
    <s v="D"/>
    <x v="0"/>
  </r>
  <r>
    <x v="31"/>
    <x v="31"/>
    <s v="F"/>
    <d v="1994-10-15T00:00:00"/>
    <n v="974"/>
    <x v="12"/>
    <s v="9740049K"/>
    <n v="470"/>
    <n v="2"/>
    <s v="ES   "/>
    <s v="D"/>
    <x v="0"/>
  </r>
  <r>
    <x v="32"/>
    <x v="32"/>
    <s v="M"/>
    <d v="1994-01-27T00:00:00"/>
    <n v="974"/>
    <x v="15"/>
    <s v="9740049K"/>
    <n v="470"/>
    <n v="2"/>
    <s v="ES   "/>
    <s v="D"/>
    <x v="0"/>
  </r>
  <r>
    <x v="33"/>
    <x v="33"/>
    <s v="F"/>
    <d v="1994-12-11T00:00:00"/>
    <n v="974"/>
    <x v="15"/>
    <s v="9740049K"/>
    <n v="470"/>
    <n v="2"/>
    <s v="ES   "/>
    <s v="D"/>
    <x v="0"/>
  </r>
  <r>
    <x v="34"/>
    <x v="34"/>
    <s v="M"/>
    <d v="1994-05-28T00:00:00"/>
    <n v="974"/>
    <x v="16"/>
    <s v="9740049K"/>
    <n v="470"/>
    <n v="2"/>
    <s v="ES   "/>
    <s v="D"/>
    <x v="0"/>
  </r>
  <r>
    <x v="35"/>
    <x v="35"/>
    <s v="F"/>
    <d v="1993-12-12T00:00:00"/>
    <n v="974"/>
    <x v="16"/>
    <s v="9740049K"/>
    <n v="470"/>
    <n v="2"/>
    <s v="ES   "/>
    <s v="D"/>
    <x v="0"/>
  </r>
  <r>
    <x v="36"/>
    <x v="36"/>
    <s v="M"/>
    <d v="1994-04-08T00:00:00"/>
    <n v="974"/>
    <x v="15"/>
    <s v="9740049K"/>
    <n v="470"/>
    <n v="2"/>
    <s v="ES   "/>
    <s v="D"/>
    <x v="0"/>
  </r>
  <r>
    <x v="37"/>
    <x v="37"/>
    <s v="F"/>
    <d v="1994-07-29T00:00:00"/>
    <n v="974"/>
    <x v="9"/>
    <s v="9740049K"/>
    <n v="470"/>
    <n v="2"/>
    <s v="ES   "/>
    <s v="D"/>
    <x v="0"/>
  </r>
  <r>
    <x v="38"/>
    <x v="38"/>
    <s v="F"/>
    <d v="1994-02-28T00:00:00"/>
    <n v="974"/>
    <x v="2"/>
    <s v="9740049K"/>
    <n v="470"/>
    <n v="2"/>
    <s v="ES   "/>
    <s v="D"/>
    <x v="0"/>
  </r>
  <r>
    <x v="39"/>
    <x v="39"/>
    <s v="M"/>
    <d v="1994-07-16T00:00:00"/>
    <n v="974"/>
    <x v="15"/>
    <s v="9740049K"/>
    <n v="470"/>
    <n v="2"/>
    <s v="ES   "/>
    <s v="D"/>
    <x v="0"/>
  </r>
  <r>
    <x v="40"/>
    <x v="40"/>
    <s v="F"/>
    <d v="1992-05-02T00:00:00"/>
    <n v="974"/>
    <x v="17"/>
    <s v="9740049K"/>
    <n v="470"/>
    <n v="2"/>
    <s v="L    "/>
    <s v="D"/>
    <x v="0"/>
  </r>
  <r>
    <x v="41"/>
    <x v="41"/>
    <s v="M"/>
    <d v="1993-12-01T00:00:00"/>
    <n v="974"/>
    <x v="17"/>
    <s v="9740049K"/>
    <n v="470"/>
    <n v="2"/>
    <s v="L    "/>
    <s v="D"/>
    <x v="0"/>
  </r>
  <r>
    <x v="42"/>
    <x v="42"/>
    <s v="F"/>
    <d v="1993-01-10T00:00:00"/>
    <n v="974"/>
    <x v="6"/>
    <s v="9740049K"/>
    <n v="470"/>
    <n v="2"/>
    <s v="L    "/>
    <s v="V"/>
    <x v="1"/>
  </r>
  <r>
    <x v="43"/>
    <x v="43"/>
    <s v="F"/>
    <d v="1993-08-05T00:00:00"/>
    <n v="974"/>
    <x v="1"/>
    <s v="9740049K"/>
    <n v="470"/>
    <n v="2"/>
    <s v="L    "/>
    <s v="D"/>
    <x v="0"/>
  </r>
  <r>
    <x v="44"/>
    <x v="44"/>
    <s v="F"/>
    <d v="1993-07-29T00:00:00"/>
    <n v="974"/>
    <x v="18"/>
    <s v="9740049K"/>
    <n v="470"/>
    <n v="2"/>
    <s v="L    "/>
    <s v="D"/>
    <x v="0"/>
  </r>
  <r>
    <x v="45"/>
    <x v="45"/>
    <s v="F"/>
    <d v="1993-07-08T00:00:00"/>
    <n v="974"/>
    <x v="17"/>
    <s v="9740049K"/>
    <n v="470"/>
    <n v="2"/>
    <s v="L    "/>
    <s v="D"/>
    <x v="0"/>
  </r>
  <r>
    <x v="46"/>
    <x v="46"/>
    <s v="M"/>
    <d v="1993-06-30T00:00:00"/>
    <n v="974"/>
    <x v="16"/>
    <s v="9740049K"/>
    <n v="470"/>
    <n v="2"/>
    <s v="L    "/>
    <s v="D"/>
    <x v="0"/>
  </r>
  <r>
    <x v="47"/>
    <x v="47"/>
    <s v="F"/>
    <d v="1993-05-10T00:00:00"/>
    <n v="974"/>
    <x v="16"/>
    <s v="9740049K"/>
    <n v="470"/>
    <n v="2"/>
    <s v="L    "/>
    <s v="D"/>
    <x v="0"/>
  </r>
  <r>
    <x v="48"/>
    <x v="48"/>
    <s v="M"/>
    <d v="1993-10-09T00:00:00"/>
    <n v="974"/>
    <x v="16"/>
    <s v="9740049K"/>
    <n v="470"/>
    <n v="2"/>
    <s v="L    "/>
    <s v="D"/>
    <x v="0"/>
  </r>
  <r>
    <x v="49"/>
    <x v="49"/>
    <s v="F"/>
    <d v="1993-10-12T00:00:00"/>
    <n v="974"/>
    <x v="15"/>
    <s v="9740049K"/>
    <n v="470"/>
    <n v="2"/>
    <s v="L    "/>
    <s v="V"/>
    <x v="1"/>
  </r>
  <r>
    <x v="50"/>
    <x v="50"/>
    <s v="M"/>
    <d v="1993-10-08T00:00:00"/>
    <n v="974"/>
    <x v="5"/>
    <s v="9740049K"/>
    <n v="470"/>
    <n v="2"/>
    <s v="L    "/>
    <s v="D"/>
    <x v="0"/>
  </r>
  <r>
    <x v="51"/>
    <x v="51"/>
    <s v="F"/>
    <d v="1993-05-15T00:00:00"/>
    <n v="974"/>
    <x v="16"/>
    <s v="9740049K"/>
    <n v="470"/>
    <n v="2"/>
    <s v="L    "/>
    <s v="D"/>
    <x v="0"/>
  </r>
  <r>
    <x v="19"/>
    <x v="52"/>
    <s v="F"/>
    <d v="1994-03-08T00:00:00"/>
    <n v="974"/>
    <x v="16"/>
    <s v="9740049K"/>
    <n v="470"/>
    <n v="2"/>
    <s v="L    "/>
    <s v="D"/>
    <x v="0"/>
  </r>
  <r>
    <x v="52"/>
    <x v="53"/>
    <s v="F"/>
    <d v="1994-03-15T00:00:00"/>
    <n v="974"/>
    <x v="6"/>
    <s v="9740049K"/>
    <n v="470"/>
    <n v="2"/>
    <s v="L    "/>
    <s v="V"/>
    <x v="1"/>
  </r>
  <r>
    <x v="53"/>
    <x v="54"/>
    <s v="F"/>
    <d v="1994-02-11T00:00:00"/>
    <n v="974"/>
    <x v="15"/>
    <s v="9740049K"/>
    <n v="470"/>
    <n v="2"/>
    <s v="L    "/>
    <s v="V"/>
    <x v="1"/>
  </r>
  <r>
    <x v="47"/>
    <x v="55"/>
    <s v="F"/>
    <d v="1994-04-07T00:00:00"/>
    <n v="974"/>
    <x v="9"/>
    <s v="9740049K"/>
    <n v="470"/>
    <n v="2"/>
    <s v="L    "/>
    <s v="V"/>
    <x v="1"/>
  </r>
  <r>
    <x v="54"/>
    <x v="56"/>
    <s v="F"/>
    <d v="1994-06-10T00:00:00"/>
    <n v="974"/>
    <x v="6"/>
    <s v="9740049K"/>
    <n v="470"/>
    <n v="2"/>
    <s v="L    "/>
    <s v="V"/>
    <x v="1"/>
  </r>
  <r>
    <x v="55"/>
    <x v="57"/>
    <s v="F"/>
    <d v="1994-04-27T00:00:00"/>
    <n v="974"/>
    <x v="12"/>
    <s v="9740049K"/>
    <n v="470"/>
    <n v="2"/>
    <s v="L    "/>
    <s v="V"/>
    <x v="1"/>
  </r>
  <r>
    <x v="56"/>
    <x v="31"/>
    <s v="F"/>
    <d v="1994-04-05T00:00:00"/>
    <n v="974"/>
    <x v="12"/>
    <s v="9740049K"/>
    <n v="470"/>
    <n v="2"/>
    <s v="L    "/>
    <s v="D"/>
    <x v="0"/>
  </r>
  <r>
    <x v="57"/>
    <x v="58"/>
    <s v="F"/>
    <d v="1994-02-02T00:00:00"/>
    <n v="974"/>
    <x v="17"/>
    <s v="9740049K"/>
    <n v="470"/>
    <n v="2"/>
    <s v="L    "/>
    <s v="V"/>
    <x v="1"/>
  </r>
  <r>
    <x v="58"/>
    <x v="59"/>
    <s v="M"/>
    <d v="1994-03-01T00:00:00"/>
    <n v="974"/>
    <x v="19"/>
    <s v="9740049K"/>
    <n v="470"/>
    <n v="2"/>
    <s v="L    "/>
    <s v="D"/>
    <x v="0"/>
  </r>
  <r>
    <x v="59"/>
    <x v="60"/>
    <s v="F"/>
    <d v="1994-05-21T00:00:00"/>
    <n v="974"/>
    <x v="15"/>
    <s v="9740049K"/>
    <n v="470"/>
    <n v="2"/>
    <s v="L    "/>
    <s v="V"/>
    <x v="1"/>
  </r>
  <r>
    <x v="60"/>
    <x v="61"/>
    <s v="F"/>
    <d v="1994-04-06T00:00:00"/>
    <n v="974"/>
    <x v="17"/>
    <s v="9740049K"/>
    <n v="470"/>
    <n v="2"/>
    <s v="L    "/>
    <s v="V"/>
    <x v="1"/>
  </r>
  <r>
    <x v="61"/>
    <x v="62"/>
    <s v="F"/>
    <d v="1994-05-31T00:00:00"/>
    <n v="974"/>
    <x v="6"/>
    <s v="9740049K"/>
    <n v="470"/>
    <n v="2"/>
    <s v="L    "/>
    <s v="D"/>
    <x v="0"/>
  </r>
  <r>
    <x v="62"/>
    <x v="63"/>
    <s v="F"/>
    <d v="1994-06-27T00:00:00"/>
    <n v="974"/>
    <x v="9"/>
    <s v="9740049K"/>
    <n v="470"/>
    <n v="2"/>
    <s v="L    "/>
    <s v="V"/>
    <x v="1"/>
  </r>
  <r>
    <x v="63"/>
    <x v="64"/>
    <s v="F"/>
    <d v="1994-01-02T00:00:00"/>
    <n v="974"/>
    <x v="6"/>
    <s v="9740049K"/>
    <n v="470"/>
    <n v="2"/>
    <s v="L    "/>
    <s v="D"/>
    <x v="0"/>
  </r>
  <r>
    <x v="64"/>
    <x v="65"/>
    <s v="F"/>
    <d v="1994-06-01T00:00:00"/>
    <n v="974"/>
    <x v="18"/>
    <s v="9740049K"/>
    <n v="470"/>
    <n v="2"/>
    <s v="L    "/>
    <s v="D"/>
    <x v="0"/>
  </r>
  <r>
    <x v="65"/>
    <x v="66"/>
    <s v="M"/>
    <d v="1993-12-04T00:00:00"/>
    <n v="974"/>
    <x v="6"/>
    <s v="9740049K"/>
    <n v="470"/>
    <n v="2"/>
    <s v="L    "/>
    <s v="V"/>
    <x v="1"/>
  </r>
  <r>
    <x v="66"/>
    <x v="67"/>
    <s v="F"/>
    <d v="1993-04-03T00:00:00"/>
    <n v="974"/>
    <x v="20"/>
    <s v="9740049K"/>
    <n v="470"/>
    <n v="2"/>
    <s v="L    "/>
    <s v="D"/>
    <x v="0"/>
  </r>
  <r>
    <x v="67"/>
    <x v="68"/>
    <s v="F"/>
    <d v="1993-10-02T00:00:00"/>
    <n v="974"/>
    <x v="18"/>
    <s v="9740049K"/>
    <n v="470"/>
    <n v="2"/>
    <s v="L    "/>
    <s v="V"/>
    <x v="1"/>
  </r>
  <r>
    <x v="68"/>
    <x v="69"/>
    <s v="M"/>
    <d v="1994-02-22T00:00:00"/>
    <n v="974"/>
    <x v="10"/>
    <s v="9740049K"/>
    <n v="470"/>
    <n v="2"/>
    <s v="S    "/>
    <s v="D"/>
    <x v="0"/>
  </r>
  <r>
    <x v="69"/>
    <x v="70"/>
    <s v="M"/>
    <d v="1992-11-30T00:00:00"/>
    <n v="974"/>
    <x v="15"/>
    <s v="9740049K"/>
    <n v="470"/>
    <n v="2"/>
    <s v="S    "/>
    <s v="D"/>
    <x v="0"/>
  </r>
  <r>
    <x v="70"/>
    <x v="71"/>
    <s v="F"/>
    <d v="1993-07-09T00:00:00"/>
    <n v="974"/>
    <x v="14"/>
    <s v="9740049K"/>
    <n v="470"/>
    <n v="2"/>
    <s v="S    "/>
    <s v="D"/>
    <x v="0"/>
  </r>
  <r>
    <x v="71"/>
    <x v="72"/>
    <s v="M"/>
    <d v="1993-10-26T00:00:00"/>
    <n v="974"/>
    <x v="10"/>
    <s v="9740049K"/>
    <n v="470"/>
    <n v="2"/>
    <s v="S    "/>
    <s v="D"/>
    <x v="0"/>
  </r>
  <r>
    <x v="27"/>
    <x v="73"/>
    <s v="M"/>
    <d v="1993-02-10T00:00:00"/>
    <n v="974"/>
    <x v="12"/>
    <s v="9740049K"/>
    <n v="470"/>
    <n v="2"/>
    <s v="S    "/>
    <s v="D"/>
    <x v="0"/>
  </r>
  <r>
    <x v="72"/>
    <x v="74"/>
    <s v="M"/>
    <d v="1993-05-13T00:00:00"/>
    <n v="974"/>
    <x v="13"/>
    <s v="9740049K"/>
    <n v="470"/>
    <n v="2"/>
    <s v="S    "/>
    <s v="D"/>
    <x v="0"/>
  </r>
  <r>
    <x v="73"/>
    <x v="75"/>
    <s v="M"/>
    <d v="1993-04-27T00:00:00"/>
    <n v="974"/>
    <x v="21"/>
    <s v="9740049K"/>
    <n v="470"/>
    <n v="2"/>
    <s v="S    "/>
    <s v="V"/>
    <x v="1"/>
  </r>
  <r>
    <x v="74"/>
    <x v="76"/>
    <s v="M"/>
    <d v="1993-10-11T00:00:00"/>
    <n v="974"/>
    <x v="11"/>
    <s v="9740049K"/>
    <n v="470"/>
    <n v="2"/>
    <s v="S    "/>
    <s v="V"/>
    <x v="1"/>
  </r>
  <r>
    <x v="75"/>
    <x v="77"/>
    <s v="M"/>
    <d v="1993-06-18T00:00:00"/>
    <n v="974"/>
    <x v="20"/>
    <s v="9740049K"/>
    <n v="470"/>
    <n v="2"/>
    <s v="S    "/>
    <s v="D"/>
    <x v="0"/>
  </r>
  <r>
    <x v="76"/>
    <x v="78"/>
    <s v="M"/>
    <d v="1993-09-26T00:00:00"/>
    <n v="974"/>
    <x v="5"/>
    <s v="9740049K"/>
    <n v="470"/>
    <n v="2"/>
    <s v="S    "/>
    <s v="D"/>
    <x v="0"/>
  </r>
  <r>
    <x v="77"/>
    <x v="79"/>
    <s v="M"/>
    <d v="1993-11-08T00:00:00"/>
    <n v="974"/>
    <x v="18"/>
    <s v="9740049K"/>
    <n v="470"/>
    <n v="2"/>
    <s v="S    "/>
    <s v="V"/>
    <x v="1"/>
  </r>
  <r>
    <x v="78"/>
    <x v="80"/>
    <s v="F"/>
    <d v="1993-05-14T00:00:00"/>
    <n v="974"/>
    <x v="3"/>
    <s v="9740049K"/>
    <n v="470"/>
    <n v="2"/>
    <s v="S    "/>
    <s v="D"/>
    <x v="0"/>
  </r>
  <r>
    <x v="79"/>
    <x v="81"/>
    <s v="F"/>
    <d v="1994-08-13T00:00:00"/>
    <n v="974"/>
    <x v="5"/>
    <s v="9740049K"/>
    <n v="470"/>
    <n v="2"/>
    <s v="S    "/>
    <s v="V"/>
    <x v="1"/>
  </r>
  <r>
    <x v="80"/>
    <x v="24"/>
    <s v="F"/>
    <d v="1994-02-22T00:00:00"/>
    <n v="974"/>
    <x v="2"/>
    <s v="9740049K"/>
    <n v="470"/>
    <n v="2"/>
    <s v="S    "/>
    <s v="D"/>
    <x v="0"/>
  </r>
  <r>
    <x v="81"/>
    <x v="82"/>
    <s v="F"/>
    <d v="1994-04-16T00:00:00"/>
    <n v="974"/>
    <x v="2"/>
    <s v="9740049K"/>
    <n v="470"/>
    <n v="2"/>
    <s v="S    "/>
    <s v="D"/>
    <x v="0"/>
  </r>
  <r>
    <x v="82"/>
    <x v="83"/>
    <s v="M"/>
    <d v="1994-06-28T00:00:00"/>
    <n v="974"/>
    <x v="16"/>
    <s v="9740049K"/>
    <n v="470"/>
    <n v="2"/>
    <s v="S    "/>
    <s v="D"/>
    <x v="0"/>
  </r>
  <r>
    <x v="75"/>
    <x v="84"/>
    <s v="M"/>
    <d v="1994-02-11T00:00:00"/>
    <n v="974"/>
    <x v="13"/>
    <s v="9740049K"/>
    <n v="470"/>
    <n v="2"/>
    <s v="S    "/>
    <s v="D"/>
    <x v="0"/>
  </r>
  <r>
    <x v="83"/>
    <x v="85"/>
    <s v="M"/>
    <d v="1993-08-17T00:00:00"/>
    <n v="974"/>
    <x v="9"/>
    <s v="9740049K"/>
    <n v="470"/>
    <n v="2"/>
    <s v="S    "/>
    <s v="D"/>
    <x v="0"/>
  </r>
  <r>
    <x v="84"/>
    <x v="86"/>
    <s v="F"/>
    <d v="1994-10-04T00:00:00"/>
    <n v="974"/>
    <x v="6"/>
    <s v="9740049K"/>
    <n v="470"/>
    <n v="2"/>
    <s v="S    "/>
    <s v="D"/>
    <x v="0"/>
  </r>
  <r>
    <x v="85"/>
    <x v="87"/>
    <s v="F"/>
    <d v="1994-06-26T00:00:00"/>
    <n v="974"/>
    <x v="9"/>
    <s v="9740049K"/>
    <n v="470"/>
    <n v="2"/>
    <s v="S    "/>
    <s v="D"/>
    <x v="0"/>
  </r>
  <r>
    <x v="86"/>
    <x v="88"/>
    <s v="M"/>
    <d v="1994-08-17T00:00:00"/>
    <n v="974"/>
    <x v="19"/>
    <s v="9740049K"/>
    <n v="470"/>
    <n v="2"/>
    <s v="S    "/>
    <s v="D"/>
    <x v="0"/>
  </r>
  <r>
    <x v="87"/>
    <x v="89"/>
    <s v="F"/>
    <d v="1994-09-29T00:00:00"/>
    <n v="974"/>
    <x v="12"/>
    <s v="9740049K"/>
    <n v="470"/>
    <n v="2"/>
    <s v="S    "/>
    <s v="D"/>
    <x v="0"/>
  </r>
  <r>
    <x v="88"/>
    <x v="90"/>
    <s v="F"/>
    <d v="1995-02-15T00:00:00"/>
    <n v="974"/>
    <x v="12"/>
    <s v="9740049K"/>
    <n v="470"/>
    <n v="2"/>
    <s v="S    "/>
    <s v="D"/>
    <x v="0"/>
  </r>
  <r>
    <x v="89"/>
    <x v="91"/>
    <s v="F"/>
    <d v="1994-08-17T00:00:00"/>
    <n v="974"/>
    <x v="17"/>
    <s v="9740049K"/>
    <n v="470"/>
    <n v="2"/>
    <s v="S    "/>
    <s v="D"/>
    <x v="0"/>
  </r>
  <r>
    <x v="90"/>
    <x v="75"/>
    <s v="M"/>
    <d v="1994-12-10T00:00:00"/>
    <n v="974"/>
    <x v="10"/>
    <s v="9740049K"/>
    <n v="470"/>
    <n v="2"/>
    <s v="S    "/>
    <s v="V"/>
    <x v="1"/>
  </r>
  <r>
    <x v="91"/>
    <x v="92"/>
    <s v="M"/>
    <d v="1994-07-13T00:00:00"/>
    <n v="974"/>
    <x v="4"/>
    <s v="9740049K"/>
    <n v="470"/>
    <n v="2"/>
    <s v="S    "/>
    <s v="D"/>
    <x v="0"/>
  </r>
  <r>
    <x v="14"/>
    <x v="93"/>
    <s v="F"/>
    <d v="1994-06-15T00:00:00"/>
    <n v="974"/>
    <x v="13"/>
    <s v="9740049K"/>
    <n v="470"/>
    <n v="2"/>
    <s v="S    "/>
    <s v="D"/>
    <x v="0"/>
  </r>
  <r>
    <x v="92"/>
    <x v="94"/>
    <s v="F"/>
    <d v="1994-11-26T00:00:00"/>
    <n v="974"/>
    <x v="17"/>
    <s v="9740049K"/>
    <n v="470"/>
    <n v="2"/>
    <s v="S    "/>
    <s v="D"/>
    <x v="0"/>
  </r>
  <r>
    <x v="24"/>
    <x v="95"/>
    <s v="F"/>
    <d v="1994-07-14T00:00:00"/>
    <n v="974"/>
    <x v="12"/>
    <s v="9740049K"/>
    <n v="470"/>
    <n v="2"/>
    <s v="S    "/>
    <s v="V"/>
    <x v="1"/>
  </r>
  <r>
    <x v="36"/>
    <x v="96"/>
    <s v="M"/>
    <d v="1994-09-13T00:00:00"/>
    <n v="974"/>
    <x v="14"/>
    <s v="9740049K"/>
    <n v="470"/>
    <n v="2"/>
    <s v="S    "/>
    <s v="D"/>
    <x v="0"/>
  </r>
  <r>
    <x v="93"/>
    <x v="97"/>
    <s v="M"/>
    <d v="1994-02-09T00:00:00"/>
    <n v="974"/>
    <x v="2"/>
    <s v="9740049K"/>
    <n v="470"/>
    <n v="2"/>
    <s v="S    "/>
    <s v="V"/>
    <x v="1"/>
  </r>
  <r>
    <x v="94"/>
    <x v="98"/>
    <s v="M"/>
    <d v="1994-02-17T00:00:00"/>
    <n v="974"/>
    <x v="8"/>
    <s v="9740049K"/>
    <n v="470"/>
    <n v="2"/>
    <s v="S    "/>
    <s v="D"/>
    <x v="0"/>
  </r>
  <r>
    <x v="23"/>
    <x v="75"/>
    <s v="M"/>
    <d v="1994-06-02T00:00:00"/>
    <n v="974"/>
    <x v="18"/>
    <s v="9740049K"/>
    <n v="470"/>
    <n v="2"/>
    <s v="S    "/>
    <s v="D"/>
    <x v="0"/>
  </r>
  <r>
    <x v="95"/>
    <x v="99"/>
    <s v="M"/>
    <d v="1994-07-15T00:00:00"/>
    <n v="974"/>
    <x v="16"/>
    <s v="9740049K"/>
    <n v="470"/>
    <n v="2"/>
    <s v="S    "/>
    <s v="D"/>
    <x v="0"/>
  </r>
  <r>
    <x v="96"/>
    <x v="100"/>
    <s v="F"/>
    <d v="1994-11-15T00:00:00"/>
    <n v="974"/>
    <x v="17"/>
    <s v="9740049K"/>
    <n v="470"/>
    <n v="2"/>
    <s v="S    "/>
    <s v="D"/>
    <x v="0"/>
  </r>
  <r>
    <x v="97"/>
    <x v="101"/>
    <s v="F"/>
    <d v="1994-01-28T00:00:00"/>
    <n v="974"/>
    <x v="15"/>
    <s v="9740049K"/>
    <n v="470"/>
    <n v="2"/>
    <s v="S    "/>
    <s v="D"/>
    <x v="0"/>
  </r>
  <r>
    <x v="98"/>
    <x v="102"/>
    <s v="M"/>
    <d v="1994-04-26T00:00:00"/>
    <n v="974"/>
    <x v="15"/>
    <s v="9740049K"/>
    <n v="470"/>
    <n v="2"/>
    <s v="S    "/>
    <s v="D"/>
    <x v="0"/>
  </r>
  <r>
    <x v="99"/>
    <x v="103"/>
    <s v="M"/>
    <d v="1994-08-17T00:00:00"/>
    <n v="974"/>
    <x v="13"/>
    <s v="9740049K"/>
    <n v="470"/>
    <n v="2"/>
    <s v="S    "/>
    <s v="V"/>
    <x v="1"/>
  </r>
  <r>
    <x v="82"/>
    <x v="104"/>
    <s v="F"/>
    <d v="1994-04-20T00:00:00"/>
    <n v="974"/>
    <x v="13"/>
    <s v="9740049K"/>
    <n v="470"/>
    <n v="2"/>
    <s v="S    "/>
    <s v="D"/>
    <x v="0"/>
  </r>
  <r>
    <x v="100"/>
    <x v="105"/>
    <s v="M"/>
    <d v="1994-01-01T00:00:00"/>
    <n v="974"/>
    <x v="2"/>
    <s v="9740049K"/>
    <n v="470"/>
    <n v="2"/>
    <s v="S    "/>
    <s v="D"/>
    <x v="0"/>
  </r>
  <r>
    <x v="101"/>
    <x v="106"/>
    <s v="M"/>
    <d v="1994-05-16T00:00:00"/>
    <n v="974"/>
    <x v="2"/>
    <s v="9740049K"/>
    <n v="470"/>
    <n v="2"/>
    <s v="S    "/>
    <s v="D"/>
    <x v="0"/>
  </r>
  <r>
    <x v="102"/>
    <x v="107"/>
    <s v="F"/>
    <d v="1994-01-23T00:00:00"/>
    <n v="974"/>
    <x v="2"/>
    <s v="9740049K"/>
    <n v="470"/>
    <n v="2"/>
    <s v="S    "/>
    <s v="D"/>
    <x v="0"/>
  </r>
  <r>
    <x v="103"/>
    <x v="108"/>
    <s v="M"/>
    <d v="1994-12-30T00:00:00"/>
    <n v="974"/>
    <x v="15"/>
    <s v="9740049K"/>
    <n v="470"/>
    <n v="2"/>
    <s v="S    "/>
    <s v="D"/>
    <x v="0"/>
  </r>
  <r>
    <x v="104"/>
    <x v="109"/>
    <s v="M"/>
    <d v="1994-10-05T00:00:00"/>
    <n v="974"/>
    <x v="15"/>
    <s v="9740049K"/>
    <n v="470"/>
    <n v="2"/>
    <s v="S    "/>
    <s v="V"/>
    <x v="1"/>
  </r>
  <r>
    <x v="105"/>
    <x v="110"/>
    <s v="F"/>
    <d v="1994-03-14T00:00:00"/>
    <n v="974"/>
    <x v="18"/>
    <s v="9740049K"/>
    <n v="470"/>
    <n v="2"/>
    <s v="S    "/>
    <s v="D"/>
    <x v="0"/>
  </r>
  <r>
    <x v="28"/>
    <x v="111"/>
    <s v="F"/>
    <d v="1994-12-02T00:00:00"/>
    <n v="974"/>
    <x v="19"/>
    <s v="9740049K"/>
    <n v="470"/>
    <n v="2"/>
    <s v="S    "/>
    <s v="D"/>
    <x v="0"/>
  </r>
  <r>
    <x v="106"/>
    <x v="112"/>
    <s v="F"/>
    <d v="1994-07-10T00:00:00"/>
    <n v="974"/>
    <x v="19"/>
    <s v="9740049K"/>
    <n v="470"/>
    <n v="2"/>
    <s v="S    "/>
    <s v="D"/>
    <x v="0"/>
  </r>
  <r>
    <x v="107"/>
    <x v="113"/>
    <s v="M"/>
    <d v="1995-03-11T00:00:00"/>
    <n v="974"/>
    <x v="6"/>
    <s v="9740049K"/>
    <n v="470"/>
    <n v="2"/>
    <s v="S    "/>
    <s v="V"/>
    <x v="1"/>
  </r>
  <r>
    <x v="108"/>
    <x v="114"/>
    <s v="F"/>
    <d v="1994-09-21T00:00:00"/>
    <n v="974"/>
    <x v="1"/>
    <s v="9740049K"/>
    <n v="470"/>
    <n v="2"/>
    <s v="S    "/>
    <s v="D"/>
    <x v="0"/>
  </r>
  <r>
    <x v="109"/>
    <x v="115"/>
    <s v="F"/>
    <d v="1994-12-26T00:00:00"/>
    <n v="974"/>
    <x v="6"/>
    <s v="9740049K"/>
    <n v="470"/>
    <n v="2"/>
    <s v="ES   "/>
    <s v="D"/>
    <x v="0"/>
  </r>
  <r>
    <x v="110"/>
    <x v="116"/>
    <s v="F"/>
    <d v="1995-04-07T00:00:00"/>
    <n v="974"/>
    <x v="13"/>
    <s v="9740049K"/>
    <n v="470"/>
    <n v="2"/>
    <s v="ES   "/>
    <s v="D"/>
    <x v="0"/>
  </r>
  <r>
    <x v="111"/>
    <x v="117"/>
    <s v="M"/>
    <d v="1995-11-25T00:00:00"/>
    <n v="974"/>
    <x v="20"/>
    <s v="9740049K"/>
    <n v="470"/>
    <n v="2"/>
    <s v="ES   "/>
    <s v="D"/>
    <x v="0"/>
  </r>
  <r>
    <x v="7"/>
    <x v="118"/>
    <s v="F"/>
    <d v="1994-02-03T00:00:00"/>
    <n v="974"/>
    <x v="3"/>
    <s v="9740049K"/>
    <n v="470"/>
    <n v="2"/>
    <s v="ES   "/>
    <s v="D"/>
    <x v="0"/>
  </r>
  <r>
    <x v="53"/>
    <x v="119"/>
    <s v="M"/>
    <d v="1994-03-03T00:00:00"/>
    <n v="974"/>
    <x v="20"/>
    <s v="9740049K"/>
    <n v="470"/>
    <n v="2"/>
    <s v="ES   "/>
    <s v="D"/>
    <x v="0"/>
  </r>
  <r>
    <x v="112"/>
    <x v="120"/>
    <s v="M"/>
    <d v="1994-09-09T00:00:00"/>
    <n v="974"/>
    <x v="21"/>
    <s v="9740049K"/>
    <n v="470"/>
    <n v="2"/>
    <s v="ES   "/>
    <s v="D"/>
    <x v="0"/>
  </r>
  <r>
    <x v="113"/>
    <x v="121"/>
    <s v="M"/>
    <d v="1993-10-16T00:00:00"/>
    <n v="974"/>
    <x v="15"/>
    <s v="9740049K"/>
    <n v="470"/>
    <n v="2"/>
    <s v="ES   "/>
    <s v="D"/>
    <x v="0"/>
  </r>
  <r>
    <x v="114"/>
    <x v="122"/>
    <s v="F"/>
    <d v="1993-03-22T00:00:00"/>
    <n v="974"/>
    <x v="21"/>
    <s v="9740049K"/>
    <n v="470"/>
    <n v="2"/>
    <s v="ES   "/>
    <s v="D"/>
    <x v="0"/>
  </r>
  <r>
    <x v="115"/>
    <x v="123"/>
    <s v="F"/>
    <d v="1993-11-22T00:00:00"/>
    <n v="974"/>
    <x v="3"/>
    <s v="9740049K"/>
    <n v="470"/>
    <n v="2"/>
    <s v="ES   "/>
    <s v="V"/>
    <x v="1"/>
  </r>
  <r>
    <x v="29"/>
    <x v="124"/>
    <s v="M"/>
    <d v="1994-12-25T00:00:00"/>
    <n v="974"/>
    <x v="17"/>
    <s v="9740049K"/>
    <n v="470"/>
    <n v="2"/>
    <s v="ES   "/>
    <s v="D"/>
    <x v="0"/>
  </r>
  <r>
    <x v="116"/>
    <x v="125"/>
    <s v="M"/>
    <d v="1994-12-12T00:00:00"/>
    <n v="974"/>
    <x v="7"/>
    <s v="9740049K"/>
    <n v="470"/>
    <n v="2"/>
    <s v="ES   "/>
    <s v="D"/>
    <x v="0"/>
  </r>
  <r>
    <x v="117"/>
    <x v="126"/>
    <s v="M"/>
    <d v="1994-08-12T00:00:00"/>
    <n v="974"/>
    <x v="6"/>
    <s v="9740049K"/>
    <n v="470"/>
    <n v="2"/>
    <s v="ES   "/>
    <s v="V"/>
    <x v="1"/>
  </r>
  <r>
    <x v="118"/>
    <x v="127"/>
    <s v="F"/>
    <d v="1994-12-09T00:00:00"/>
    <n v="974"/>
    <x v="7"/>
    <s v="9740049K"/>
    <n v="470"/>
    <n v="2"/>
    <s v="ES   "/>
    <s v="V"/>
    <x v="1"/>
  </r>
  <r>
    <x v="27"/>
    <x v="128"/>
    <s v="M"/>
    <d v="1994-04-05T00:00:00"/>
    <n v="974"/>
    <x v="6"/>
    <s v="9740049K"/>
    <n v="470"/>
    <n v="2"/>
    <s v="ES   "/>
    <s v="V"/>
    <x v="1"/>
  </r>
  <r>
    <x v="119"/>
    <x v="129"/>
    <s v="F"/>
    <d v="1994-10-09T00:00:00"/>
    <n v="974"/>
    <x v="5"/>
    <s v="9740049K"/>
    <n v="470"/>
    <n v="2"/>
    <s v="ES   "/>
    <s v="D"/>
    <x v="0"/>
  </r>
  <r>
    <x v="120"/>
    <x v="130"/>
    <s v="M"/>
    <d v="1994-09-09T00:00:00"/>
    <n v="974"/>
    <x v="13"/>
    <s v="9740049K"/>
    <n v="470"/>
    <n v="2"/>
    <s v="ES   "/>
    <s v="D"/>
    <x v="0"/>
  </r>
  <r>
    <x v="121"/>
    <x v="131"/>
    <s v="F"/>
    <d v="1994-06-08T00:00:00"/>
    <n v="974"/>
    <x v="12"/>
    <s v="9740049K"/>
    <n v="470"/>
    <n v="2"/>
    <s v="ES   "/>
    <s v="D"/>
    <x v="0"/>
  </r>
  <r>
    <x v="122"/>
    <x v="132"/>
    <s v="M"/>
    <d v="1994-06-30T00:00:00"/>
    <n v="974"/>
    <x v="15"/>
    <s v="9740049K"/>
    <n v="470"/>
    <n v="2"/>
    <s v="ES   "/>
    <s v="D"/>
    <x v="0"/>
  </r>
  <r>
    <x v="123"/>
    <x v="133"/>
    <s v="F"/>
    <d v="1994-10-04T00:00:00"/>
    <n v="974"/>
    <x v="20"/>
    <s v="9740049K"/>
    <n v="470"/>
    <n v="2"/>
    <s v="ES   "/>
    <s v="D"/>
    <x v="0"/>
  </r>
  <r>
    <x v="124"/>
    <x v="78"/>
    <s v="M"/>
    <d v="1994-07-06T00:00:00"/>
    <n v="974"/>
    <x v="9"/>
    <s v="9740049K"/>
    <n v="470"/>
    <n v="2"/>
    <s v="ES   "/>
    <s v="V"/>
    <x v="1"/>
  </r>
  <r>
    <x v="121"/>
    <x v="134"/>
    <s v="F"/>
    <d v="1994-06-18T00:00:00"/>
    <n v="974"/>
    <x v="5"/>
    <s v="9740049K"/>
    <n v="470"/>
    <n v="2"/>
    <s v="ES   "/>
    <s v="V"/>
    <x v="1"/>
  </r>
  <r>
    <x v="125"/>
    <x v="135"/>
    <s v="M"/>
    <d v="1994-11-10T00:00:00"/>
    <n v="974"/>
    <x v="8"/>
    <s v="9740049K"/>
    <n v="470"/>
    <n v="2"/>
    <s v="ES   "/>
    <s v="V"/>
    <x v="1"/>
  </r>
  <r>
    <x v="126"/>
    <x v="136"/>
    <s v="M"/>
    <d v="1994-04-18T00:00:00"/>
    <n v="974"/>
    <x v="16"/>
    <s v="9740049K"/>
    <n v="470"/>
    <n v="2"/>
    <s v="ES   "/>
    <s v="D"/>
    <x v="0"/>
  </r>
  <r>
    <x v="24"/>
    <x v="137"/>
    <s v="M"/>
    <d v="1994-12-16T00:00:00"/>
    <n v="974"/>
    <x v="15"/>
    <s v="9740049K"/>
    <n v="470"/>
    <n v="2"/>
    <s v="ES   "/>
    <s v="D"/>
    <x v="0"/>
  </r>
  <r>
    <x v="19"/>
    <x v="138"/>
    <s v="M"/>
    <d v="1994-08-29T00:00:00"/>
    <n v="974"/>
    <x v="9"/>
    <s v="9740049K"/>
    <n v="470"/>
    <n v="2"/>
    <s v="ES   "/>
    <s v="D"/>
    <x v="0"/>
  </r>
  <r>
    <x v="28"/>
    <x v="139"/>
    <s v="F"/>
    <d v="1995-03-31T00:00:00"/>
    <n v="974"/>
    <x v="16"/>
    <s v="9740049K"/>
    <n v="470"/>
    <n v="2"/>
    <s v="ES   "/>
    <s v="V"/>
    <x v="1"/>
  </r>
  <r>
    <x v="127"/>
    <x v="140"/>
    <s v="M"/>
    <d v="1993-12-27T00:00:00"/>
    <n v="974"/>
    <x v="16"/>
    <s v="9740049K"/>
    <n v="470"/>
    <n v="2"/>
    <s v="ES   "/>
    <s v="D"/>
    <x v="0"/>
  </r>
  <r>
    <x v="128"/>
    <x v="141"/>
    <s v="M"/>
    <d v="1994-07-31T00:00:00"/>
    <n v="974"/>
    <x v="16"/>
    <s v="9740049K"/>
    <n v="470"/>
    <n v="2"/>
    <s v="ES   "/>
    <s v="D"/>
    <x v="0"/>
  </r>
  <r>
    <x v="129"/>
    <x v="142"/>
    <s v="F"/>
    <d v="1994-03-25T00:00:00"/>
    <n v="974"/>
    <x v="8"/>
    <s v="9740049K"/>
    <n v="470"/>
    <n v="2"/>
    <s v="ES   "/>
    <s v="D"/>
    <x v="0"/>
  </r>
  <r>
    <x v="23"/>
    <x v="143"/>
    <s v="F"/>
    <d v="1994-07-06T00:00:00"/>
    <n v="974"/>
    <x v="21"/>
    <s v="9740049K"/>
    <n v="470"/>
    <n v="2"/>
    <s v="ES   "/>
    <s v="D"/>
    <x v="0"/>
  </r>
  <r>
    <x v="130"/>
    <x v="144"/>
    <s v="F"/>
    <d v="1994-07-31T00:00:00"/>
    <n v="974"/>
    <x v="8"/>
    <s v="9740049K"/>
    <n v="470"/>
    <n v="2"/>
    <s v="ES   "/>
    <s v="D"/>
    <x v="0"/>
  </r>
  <r>
    <x v="86"/>
    <x v="145"/>
    <s v="M"/>
    <d v="1994-11-15T00:00:00"/>
    <n v="974"/>
    <x v="12"/>
    <s v="9740049K"/>
    <n v="470"/>
    <n v="2"/>
    <s v="ES   "/>
    <s v="D"/>
    <x v="0"/>
  </r>
  <r>
    <x v="131"/>
    <x v="146"/>
    <s v="F"/>
    <d v="1994-09-30T00:00:00"/>
    <n v="974"/>
    <x v="6"/>
    <s v="9740049K"/>
    <n v="470"/>
    <n v="2"/>
    <s v="ES   "/>
    <s v="V"/>
    <x v="1"/>
  </r>
  <r>
    <x v="132"/>
    <x v="147"/>
    <s v="M"/>
    <d v="1994-03-12T00:00:00"/>
    <n v="974"/>
    <x v="7"/>
    <s v="9740049K"/>
    <n v="470"/>
    <n v="2"/>
    <s v="ES   "/>
    <s v="D"/>
    <x v="0"/>
  </r>
  <r>
    <x v="133"/>
    <x v="148"/>
    <s v="F"/>
    <d v="1994-06-27T00:00:00"/>
    <n v="974"/>
    <x v="7"/>
    <s v="9740049K"/>
    <n v="470"/>
    <n v="2"/>
    <s v="ES   "/>
    <s v="D"/>
    <x v="0"/>
  </r>
  <r>
    <x v="134"/>
    <x v="149"/>
    <s v="F"/>
    <d v="1994-09-21T00:00:00"/>
    <n v="974"/>
    <x v="7"/>
    <s v="9740049K"/>
    <n v="470"/>
    <n v="2"/>
    <s v="ES   "/>
    <s v="D"/>
    <x v="0"/>
  </r>
  <r>
    <x v="135"/>
    <x v="150"/>
    <s v="M"/>
    <d v="1994-10-18T00:00:00"/>
    <n v="974"/>
    <x v="17"/>
    <s v="9740049K"/>
    <n v="470"/>
    <n v="2"/>
    <s v="ES   "/>
    <s v="D"/>
    <x v="0"/>
  </r>
  <r>
    <x v="136"/>
    <x v="151"/>
    <s v="M"/>
    <d v="1994-09-22T00:00:00"/>
    <n v="974"/>
    <x v="12"/>
    <s v="9740049K"/>
    <n v="470"/>
    <n v="2"/>
    <s v="ES   "/>
    <s v="V"/>
    <x v="1"/>
  </r>
  <r>
    <x v="137"/>
    <x v="152"/>
    <s v="F"/>
    <d v="1994-10-11T00:00:00"/>
    <n v="974"/>
    <x v="8"/>
    <s v="9740049K"/>
    <n v="470"/>
    <n v="2"/>
    <s v="ES   "/>
    <s v="D"/>
    <x v="0"/>
  </r>
  <r>
    <x v="53"/>
    <x v="153"/>
    <s v="M"/>
    <d v="1994-08-11T00:00:00"/>
    <n v="974"/>
    <x v="16"/>
    <s v="9740049K"/>
    <n v="470"/>
    <n v="2"/>
    <s v="ES   "/>
    <s v="D"/>
    <x v="0"/>
  </r>
  <r>
    <x v="27"/>
    <x v="154"/>
    <s v="M"/>
    <d v="1994-09-15T00:00:00"/>
    <n v="974"/>
    <x v="16"/>
    <s v="9740049K"/>
    <n v="470"/>
    <n v="2"/>
    <s v="ES   "/>
    <s v="V"/>
    <x v="1"/>
  </r>
  <r>
    <x v="138"/>
    <x v="155"/>
    <s v="M"/>
    <d v="1994-03-24T00:00:00"/>
    <n v="974"/>
    <x v="16"/>
    <s v="9740049K"/>
    <n v="470"/>
    <n v="2"/>
    <s v="ES   "/>
    <s v="D"/>
    <x v="0"/>
  </r>
  <r>
    <x v="139"/>
    <x v="156"/>
    <s v="F"/>
    <d v="1994-08-23T00:00:00"/>
    <n v="974"/>
    <x v="16"/>
    <s v="9740049K"/>
    <n v="470"/>
    <n v="2"/>
    <s v="ES   "/>
    <s v="D"/>
    <x v="0"/>
  </r>
  <r>
    <x v="140"/>
    <x v="136"/>
    <s v="M"/>
    <d v="1994-06-16T00:00:00"/>
    <n v="974"/>
    <x v="15"/>
    <s v="9740049K"/>
    <n v="470"/>
    <n v="2"/>
    <s v="ES   "/>
    <s v="D"/>
    <x v="0"/>
  </r>
  <r>
    <x v="141"/>
    <x v="32"/>
    <s v="M"/>
    <d v="1994-12-16T00:00:00"/>
    <n v="974"/>
    <x v="22"/>
    <s v="9740049K"/>
    <n v="470"/>
    <n v="2"/>
    <s v="ES   "/>
    <s v="D"/>
    <x v="0"/>
  </r>
  <r>
    <x v="142"/>
    <x v="157"/>
    <s v="M"/>
    <d v="1994-11-28T00:00:00"/>
    <n v="974"/>
    <x v="17"/>
    <s v="9740049K"/>
    <n v="470"/>
    <n v="2"/>
    <s v="ES   "/>
    <s v="D"/>
    <x v="0"/>
  </r>
  <r>
    <x v="143"/>
    <x v="158"/>
    <s v="M"/>
    <d v="1994-01-28T00:00:00"/>
    <n v="974"/>
    <x v="21"/>
    <s v="9740049K"/>
    <n v="470"/>
    <n v="2"/>
    <s v="ES   "/>
    <s v="D"/>
    <x v="0"/>
  </r>
  <r>
    <x v="144"/>
    <x v="159"/>
    <s v="M"/>
    <d v="1995-01-05T00:00:00"/>
    <n v="974"/>
    <x v="9"/>
    <s v="9740049K"/>
    <n v="470"/>
    <n v="2"/>
    <s v="ES   "/>
    <s v="D"/>
    <x v="0"/>
  </r>
  <r>
    <x v="145"/>
    <x v="106"/>
    <s v="M"/>
    <d v="1993-09-14T00:00:00"/>
    <n v="974"/>
    <x v="2"/>
    <s v="9740049K"/>
    <n v="470"/>
    <n v="2"/>
    <s v="ES   "/>
    <s v="D"/>
    <x v="0"/>
  </r>
  <r>
    <x v="146"/>
    <x v="160"/>
    <s v="M"/>
    <d v="1994-04-19T00:00:00"/>
    <n v="974"/>
    <x v="2"/>
    <s v="9740049K"/>
    <n v="470"/>
    <n v="2"/>
    <s v="ES   "/>
    <s v="D"/>
    <x v="0"/>
  </r>
  <r>
    <x v="147"/>
    <x v="129"/>
    <s v="F"/>
    <d v="1994-04-15T00:00:00"/>
    <n v="974"/>
    <x v="6"/>
    <s v="9740049K"/>
    <n v="470"/>
    <n v="2"/>
    <s v="ES   "/>
    <s v="D"/>
    <x v="0"/>
  </r>
  <r>
    <x v="148"/>
    <x v="161"/>
    <s v="F"/>
    <d v="1994-11-14T00:00:00"/>
    <n v="974"/>
    <x v="7"/>
    <s v="9740049K"/>
    <n v="470"/>
    <n v="2"/>
    <s v="ES   "/>
    <s v="D"/>
    <x v="0"/>
  </r>
  <r>
    <x v="149"/>
    <x v="162"/>
    <s v="M"/>
    <d v="1995-03-15T00:00:00"/>
    <n v="974"/>
    <x v="8"/>
    <s v="9740049K"/>
    <n v="470"/>
    <n v="2"/>
    <s v="ES   "/>
    <s v="D"/>
    <x v="0"/>
  </r>
  <r>
    <x v="150"/>
    <x v="150"/>
    <s v="M"/>
    <d v="1995-08-08T00:00:00"/>
    <n v="974"/>
    <x v="8"/>
    <s v="9740049K"/>
    <n v="470"/>
    <n v="2"/>
    <s v="ES   "/>
    <s v="V"/>
    <x v="1"/>
  </r>
  <r>
    <x v="151"/>
    <x v="75"/>
    <s v="M"/>
    <d v="1995-06-30T00:00:00"/>
    <n v="974"/>
    <x v="8"/>
    <s v="9740049K"/>
    <n v="470"/>
    <n v="2"/>
    <s v="ES   "/>
    <s v="D"/>
    <x v="0"/>
  </r>
  <r>
    <x v="152"/>
    <x v="163"/>
    <s v="F"/>
    <d v="1995-10-22T00:00:00"/>
    <n v="974"/>
    <x v="8"/>
    <s v="9740049K"/>
    <n v="470"/>
    <n v="2"/>
    <s v="ES   "/>
    <s v="V"/>
    <x v="1"/>
  </r>
  <r>
    <x v="75"/>
    <x v="164"/>
    <s v="M"/>
    <d v="1995-09-06T00:00:00"/>
    <n v="974"/>
    <x v="7"/>
    <s v="9740049K"/>
    <n v="470"/>
    <n v="2"/>
    <s v="ES   "/>
    <s v="D"/>
    <x v="0"/>
  </r>
  <r>
    <x v="19"/>
    <x v="165"/>
    <s v="F"/>
    <d v="1995-12-19T00:00:00"/>
    <n v="974"/>
    <x v="13"/>
    <s v="9740049K"/>
    <n v="470"/>
    <n v="2"/>
    <s v="ES   "/>
    <s v="D"/>
    <x v="0"/>
  </r>
  <r>
    <x v="48"/>
    <x v="166"/>
    <s v="F"/>
    <d v="1995-06-06T00:00:00"/>
    <n v="974"/>
    <x v="13"/>
    <s v="9740049K"/>
    <n v="470"/>
    <n v="2"/>
    <s v="ES   "/>
    <s v="D"/>
    <x v="0"/>
  </r>
  <r>
    <x v="153"/>
    <x v="167"/>
    <s v="M"/>
    <d v="1995-05-15T00:00:00"/>
    <n v="974"/>
    <x v="9"/>
    <s v="9740049K"/>
    <n v="470"/>
    <n v="2"/>
    <s v="ES   "/>
    <s v="D"/>
    <x v="0"/>
  </r>
  <r>
    <x v="154"/>
    <x v="168"/>
    <s v="F"/>
    <d v="1995-08-16T00:00:00"/>
    <n v="974"/>
    <x v="7"/>
    <s v="9740049K"/>
    <n v="470"/>
    <n v="2"/>
    <s v="ES   "/>
    <s v="D"/>
    <x v="0"/>
  </r>
  <r>
    <x v="155"/>
    <x v="169"/>
    <s v="M"/>
    <d v="1995-05-22T00:00:00"/>
    <n v="974"/>
    <x v="6"/>
    <s v="9740049K"/>
    <n v="470"/>
    <n v="2"/>
    <s v="ES   "/>
    <s v="D"/>
    <x v="0"/>
  </r>
  <r>
    <x v="82"/>
    <x v="170"/>
    <s v="M"/>
    <d v="1995-12-21T00:00:00"/>
    <n v="974"/>
    <x v="10"/>
    <s v="9740049K"/>
    <n v="470"/>
    <n v="2"/>
    <s v="ES   "/>
    <s v="D"/>
    <x v="0"/>
  </r>
  <r>
    <x v="156"/>
    <x v="171"/>
    <s v="M"/>
    <d v="1995-02-20T00:00:00"/>
    <n v="974"/>
    <x v="11"/>
    <s v="9740049K"/>
    <n v="470"/>
    <n v="2"/>
    <s v="ES   "/>
    <s v="D"/>
    <x v="0"/>
  </r>
  <r>
    <x v="157"/>
    <x v="172"/>
    <s v="M"/>
    <d v="1995-12-13T00:00:00"/>
    <n v="974"/>
    <x v="15"/>
    <s v="9740049K"/>
    <n v="470"/>
    <n v="2"/>
    <s v="ES   "/>
    <s v="D"/>
    <x v="0"/>
  </r>
  <r>
    <x v="158"/>
    <x v="173"/>
    <s v="F"/>
    <d v="1995-01-03T00:00:00"/>
    <n v="974"/>
    <x v="18"/>
    <s v="9740049K"/>
    <n v="470"/>
    <n v="2"/>
    <s v="ES   "/>
    <s v="D"/>
    <x v="0"/>
  </r>
  <r>
    <x v="7"/>
    <x v="174"/>
    <s v="F"/>
    <d v="1995-12-27T00:00:00"/>
    <n v="974"/>
    <x v="13"/>
    <s v="9740049K"/>
    <n v="470"/>
    <n v="2"/>
    <s v="ES   "/>
    <s v="D"/>
    <x v="0"/>
  </r>
  <r>
    <x v="159"/>
    <x v="55"/>
    <s v="F"/>
    <d v="1994-09-02T00:00:00"/>
    <n v="974"/>
    <x v="21"/>
    <s v="9740049K"/>
    <n v="470"/>
    <n v="2"/>
    <s v="ES   "/>
    <s v="D"/>
    <x v="0"/>
  </r>
  <r>
    <x v="160"/>
    <x v="175"/>
    <s v="F"/>
    <d v="1995-01-15T00:00:00"/>
    <n v="974"/>
    <x v="21"/>
    <s v="9740049K"/>
    <n v="470"/>
    <n v="2"/>
    <s v="ES   "/>
    <s v="D"/>
    <x v="0"/>
  </r>
  <r>
    <x v="161"/>
    <x v="176"/>
    <s v="F"/>
    <d v="1995-11-11T00:00:00"/>
    <n v="974"/>
    <x v="15"/>
    <s v="9740049K"/>
    <n v="470"/>
    <n v="2"/>
    <s v="ES   "/>
    <s v="D"/>
    <x v="0"/>
  </r>
  <r>
    <x v="162"/>
    <x v="177"/>
    <s v="M"/>
    <d v="1995-09-14T00:00:00"/>
    <n v="974"/>
    <x v="2"/>
    <s v="9740049K"/>
    <n v="470"/>
    <n v="2"/>
    <s v="ES   "/>
    <s v="D"/>
    <x v="0"/>
  </r>
  <r>
    <x v="163"/>
    <x v="178"/>
    <s v="F"/>
    <d v="1995-08-07T00:00:00"/>
    <n v="974"/>
    <x v="15"/>
    <s v="9740049K"/>
    <n v="470"/>
    <n v="2"/>
    <s v="ES   "/>
    <s v="D"/>
    <x v="0"/>
  </r>
  <r>
    <x v="164"/>
    <x v="179"/>
    <s v="F"/>
    <d v="1995-07-24T00:00:00"/>
    <n v="974"/>
    <x v="15"/>
    <s v="9740049K"/>
    <n v="470"/>
    <n v="2"/>
    <s v="ES   "/>
    <s v="D"/>
    <x v="0"/>
  </r>
  <r>
    <x v="165"/>
    <x v="180"/>
    <s v="M"/>
    <d v="1995-03-05T00:00:00"/>
    <n v="974"/>
    <x v="6"/>
    <s v="9740049K"/>
    <n v="470"/>
    <n v="2"/>
    <s v="ES   "/>
    <s v="D"/>
    <x v="0"/>
  </r>
  <r>
    <x v="166"/>
    <x v="181"/>
    <s v="F"/>
    <d v="1995-02-15T00:00:00"/>
    <n v="974"/>
    <x v="17"/>
    <s v="9740049K"/>
    <n v="470"/>
    <n v="2"/>
    <s v="ES   "/>
    <s v="D"/>
    <x v="0"/>
  </r>
  <r>
    <x v="27"/>
    <x v="182"/>
    <s v="M"/>
    <d v="1995-10-23T00:00:00"/>
    <n v="974"/>
    <x v="2"/>
    <s v="9740049K"/>
    <n v="470"/>
    <n v="2"/>
    <s v="ES   "/>
    <s v="D"/>
    <x v="0"/>
  </r>
  <r>
    <x v="167"/>
    <x v="183"/>
    <s v="M"/>
    <d v="1995-08-06T00:00:00"/>
    <n v="974"/>
    <x v="16"/>
    <s v="9740049K"/>
    <n v="470"/>
    <n v="2"/>
    <s v="ES   "/>
    <s v="D"/>
    <x v="0"/>
  </r>
  <r>
    <x v="168"/>
    <x v="184"/>
    <s v="M"/>
    <d v="1995-07-12T00:00:00"/>
    <n v="974"/>
    <x v="12"/>
    <s v="9740049K"/>
    <n v="470"/>
    <n v="2"/>
    <s v="ES   "/>
    <s v="D"/>
    <x v="0"/>
  </r>
  <r>
    <x v="169"/>
    <x v="185"/>
    <s v="F"/>
    <d v="1995-01-14T00:00:00"/>
    <n v="974"/>
    <x v="8"/>
    <s v="9740049K"/>
    <n v="470"/>
    <n v="2"/>
    <s v="ES   "/>
    <s v="D"/>
    <x v="0"/>
  </r>
  <r>
    <x v="28"/>
    <x v="186"/>
    <s v="F"/>
    <d v="1995-01-19T00:00:00"/>
    <n v="974"/>
    <x v="13"/>
    <s v="9740049K"/>
    <n v="470"/>
    <n v="2"/>
    <s v="ES   "/>
    <s v="V"/>
    <x v="1"/>
  </r>
  <r>
    <x v="170"/>
    <x v="187"/>
    <s v="F"/>
    <d v="1996-02-19T00:00:00"/>
    <n v="974"/>
    <x v="20"/>
    <s v="9740049K"/>
    <n v="470"/>
    <n v="2"/>
    <s v="ES   "/>
    <s v="D"/>
    <x v="0"/>
  </r>
  <r>
    <x v="29"/>
    <x v="188"/>
    <s v="M"/>
    <d v="1995-09-19T00:00:00"/>
    <n v="974"/>
    <x v="20"/>
    <s v="9740049K"/>
    <n v="470"/>
    <n v="2"/>
    <s v="ES   "/>
    <s v="V"/>
    <x v="1"/>
  </r>
  <r>
    <x v="29"/>
    <x v="189"/>
    <s v="M"/>
    <d v="1995-09-19T00:00:00"/>
    <n v="974"/>
    <x v="20"/>
    <s v="9740049K"/>
    <n v="470"/>
    <n v="2"/>
    <s v="ES   "/>
    <s v="V"/>
    <x v="1"/>
  </r>
  <r>
    <x v="171"/>
    <x v="190"/>
    <s v="F"/>
    <d v="1995-07-05T00:00:00"/>
    <n v="974"/>
    <x v="6"/>
    <s v="9740049K"/>
    <n v="470"/>
    <n v="2"/>
    <s v="ES   "/>
    <s v="D"/>
    <x v="0"/>
  </r>
  <r>
    <x v="172"/>
    <x v="191"/>
    <s v="F"/>
    <d v="1995-07-07T00:00:00"/>
    <n v="974"/>
    <x v="7"/>
    <s v="9740049K"/>
    <n v="470"/>
    <n v="2"/>
    <s v="ES   "/>
    <s v="V"/>
    <x v="1"/>
  </r>
  <r>
    <x v="71"/>
    <x v="129"/>
    <s v="F"/>
    <d v="1995-11-23T00:00:00"/>
    <n v="974"/>
    <x v="7"/>
    <s v="9740049K"/>
    <n v="470"/>
    <n v="2"/>
    <s v="ES   "/>
    <s v="D"/>
    <x v="0"/>
  </r>
  <r>
    <x v="173"/>
    <x v="32"/>
    <s v="M"/>
    <d v="1995-06-09T00:00:00"/>
    <n v="974"/>
    <x v="7"/>
    <s v="9740049K"/>
    <n v="470"/>
    <n v="2"/>
    <s v="ES   "/>
    <s v="D"/>
    <x v="0"/>
  </r>
  <r>
    <x v="174"/>
    <x v="192"/>
    <s v="F"/>
    <d v="1995-08-07T00:00:00"/>
    <n v="974"/>
    <x v="7"/>
    <s v="9740049K"/>
    <n v="470"/>
    <n v="2"/>
    <s v="ES   "/>
    <s v="D"/>
    <x v="0"/>
  </r>
  <r>
    <x v="175"/>
    <x v="193"/>
    <s v="F"/>
    <d v="1995-04-21T00:00:00"/>
    <n v="974"/>
    <x v="6"/>
    <s v="9740049K"/>
    <n v="470"/>
    <n v="2"/>
    <s v="ES   "/>
    <s v="V"/>
    <x v="1"/>
  </r>
  <r>
    <x v="176"/>
    <x v="101"/>
    <s v="F"/>
    <d v="1995-06-23T00:00:00"/>
    <n v="974"/>
    <x v="6"/>
    <s v="9740049K"/>
    <n v="470"/>
    <n v="2"/>
    <s v="ES   "/>
    <s v="D"/>
    <x v="0"/>
  </r>
  <r>
    <x v="177"/>
    <x v="194"/>
    <s v="M"/>
    <d v="1995-05-11T00:00:00"/>
    <n v="974"/>
    <x v="20"/>
    <s v="9740049K"/>
    <n v="470"/>
    <n v="2"/>
    <s v="ES   "/>
    <s v="D"/>
    <x v="0"/>
  </r>
  <r>
    <x v="178"/>
    <x v="195"/>
    <s v="F"/>
    <d v="1994-02-09T00:00:00"/>
    <n v="974"/>
    <x v="9"/>
    <s v="9740049K"/>
    <n v="470"/>
    <n v="2"/>
    <s v="ES   "/>
    <s v="D"/>
    <x v="0"/>
  </r>
  <r>
    <x v="126"/>
    <x v="196"/>
    <s v="F"/>
    <d v="1995-07-28T00:00:00"/>
    <n v="974"/>
    <x v="9"/>
    <s v="9740049K"/>
    <n v="470"/>
    <n v="2"/>
    <s v="ES   "/>
    <s v="D"/>
    <x v="0"/>
  </r>
  <r>
    <x v="179"/>
    <x v="197"/>
    <s v="M"/>
    <d v="1995-09-02T00:00:00"/>
    <n v="974"/>
    <x v="9"/>
    <s v="9740049K"/>
    <n v="470"/>
    <n v="2"/>
    <s v="ES   "/>
    <s v="D"/>
    <x v="0"/>
  </r>
  <r>
    <x v="180"/>
    <x v="198"/>
    <s v="F"/>
    <d v="1995-11-10T00:00:00"/>
    <n v="974"/>
    <x v="9"/>
    <s v="9740049K"/>
    <n v="470"/>
    <n v="2"/>
    <s v="ES   "/>
    <s v="D"/>
    <x v="0"/>
  </r>
  <r>
    <x v="181"/>
    <x v="199"/>
    <s v="F"/>
    <d v="1994-09-25T00:00:00"/>
    <n v="974"/>
    <x v="7"/>
    <s v="9740049K"/>
    <n v="470"/>
    <n v="2"/>
    <s v="ES   "/>
    <s v="V"/>
    <x v="1"/>
  </r>
  <r>
    <x v="23"/>
    <x v="200"/>
    <s v="F"/>
    <d v="1995-12-24T00:00:00"/>
    <n v="974"/>
    <x v="16"/>
    <s v="9740049K"/>
    <n v="470"/>
    <n v="2"/>
    <s v="ES   "/>
    <s v="D"/>
    <x v="0"/>
  </r>
  <r>
    <x v="182"/>
    <x v="201"/>
    <s v="M"/>
    <d v="1995-08-15T00:00:00"/>
    <n v="974"/>
    <x v="2"/>
    <s v="9740049K"/>
    <n v="470"/>
    <n v="2"/>
    <s v="ES   "/>
    <s v="D"/>
    <x v="0"/>
  </r>
  <r>
    <x v="183"/>
    <x v="202"/>
    <s v="M"/>
    <d v="1995-08-22T00:00:00"/>
    <n v="974"/>
    <x v="15"/>
    <s v="9740049K"/>
    <n v="470"/>
    <n v="2"/>
    <s v="ES   "/>
    <s v="D"/>
    <x v="0"/>
  </r>
  <r>
    <x v="184"/>
    <x v="203"/>
    <s v="M"/>
    <d v="1995-01-07T00:00:00"/>
    <n v="974"/>
    <x v="16"/>
    <s v="9740049K"/>
    <n v="470"/>
    <n v="2"/>
    <s v="ES   "/>
    <s v="D"/>
    <x v="0"/>
  </r>
  <r>
    <x v="28"/>
    <x v="31"/>
    <s v="F"/>
    <d v="1995-04-07T00:00:00"/>
    <n v="974"/>
    <x v="16"/>
    <s v="9740049K"/>
    <n v="470"/>
    <n v="2"/>
    <s v="ES   "/>
    <s v="D"/>
    <x v="0"/>
  </r>
  <r>
    <x v="185"/>
    <x v="204"/>
    <s v="M"/>
    <d v="1995-03-03T00:00:00"/>
    <n v="974"/>
    <x v="16"/>
    <s v="9740049K"/>
    <n v="470"/>
    <n v="2"/>
    <s v="ES   "/>
    <s v="D"/>
    <x v="0"/>
  </r>
  <r>
    <x v="75"/>
    <x v="205"/>
    <s v="M"/>
    <d v="1995-04-14T00:00:00"/>
    <n v="974"/>
    <x v="7"/>
    <s v="9740049K"/>
    <n v="470"/>
    <n v="2"/>
    <s v="ES   "/>
    <s v="D"/>
    <x v="0"/>
  </r>
  <r>
    <x v="186"/>
    <x v="206"/>
    <s v="F"/>
    <d v="1995-05-17T00:00:00"/>
    <n v="974"/>
    <x v="13"/>
    <s v="9740049K"/>
    <n v="470"/>
    <n v="2"/>
    <s v="ES   "/>
    <s v="V"/>
    <x v="1"/>
  </r>
  <r>
    <x v="187"/>
    <x v="207"/>
    <s v="F"/>
    <d v="1995-06-08T00:00:00"/>
    <n v="974"/>
    <x v="13"/>
    <s v="9740049K"/>
    <n v="470"/>
    <n v="2"/>
    <s v="ES   "/>
    <s v="D"/>
    <x v="0"/>
  </r>
  <r>
    <x v="36"/>
    <x v="208"/>
    <s v="F"/>
    <d v="1995-09-02T00:00:00"/>
    <n v="974"/>
    <x v="12"/>
    <s v="9740049K"/>
    <n v="470"/>
    <n v="2"/>
    <s v="ES   "/>
    <s v="V"/>
    <x v="1"/>
  </r>
  <r>
    <x v="23"/>
    <x v="157"/>
    <s v="M"/>
    <d v="1994-11-07T00:00:00"/>
    <n v="974"/>
    <x v="6"/>
    <s v="9740049K"/>
    <n v="470"/>
    <n v="2"/>
    <s v="ES   "/>
    <s v="V"/>
    <x v="1"/>
  </r>
  <r>
    <x v="188"/>
    <x v="209"/>
    <s v="F"/>
    <d v="1995-05-16T00:00:00"/>
    <n v="974"/>
    <x v="15"/>
    <s v="9740049K"/>
    <n v="470"/>
    <n v="2"/>
    <s v="ES   "/>
    <s v="D"/>
    <x v="0"/>
  </r>
  <r>
    <x v="189"/>
    <x v="210"/>
    <s v="M"/>
    <d v="1995-10-10T00:00:00"/>
    <n v="974"/>
    <x v="6"/>
    <s v="9740049K"/>
    <n v="470"/>
    <n v="2"/>
    <s v="ES   "/>
    <s v="D"/>
    <x v="0"/>
  </r>
  <r>
    <x v="190"/>
    <x v="211"/>
    <s v="F"/>
    <d v="1995-03-24T00:00:00"/>
    <n v="974"/>
    <x v="15"/>
    <s v="9740049K"/>
    <n v="470"/>
    <n v="2"/>
    <s v="ES   "/>
    <s v="D"/>
    <x v="0"/>
  </r>
  <r>
    <x v="19"/>
    <x v="212"/>
    <s v="F"/>
    <d v="1995-09-05T00:00:00"/>
    <n v="974"/>
    <x v="15"/>
    <s v="9740049K"/>
    <n v="470"/>
    <n v="2"/>
    <s v="ES   "/>
    <s v="D"/>
    <x v="0"/>
  </r>
  <r>
    <x v="191"/>
    <x v="213"/>
    <s v="F"/>
    <d v="1995-09-01T00:00:00"/>
    <n v="974"/>
    <x v="18"/>
    <s v="9740049K"/>
    <n v="470"/>
    <n v="2"/>
    <s v="ES   "/>
    <s v="D"/>
    <x v="0"/>
  </r>
  <r>
    <x v="19"/>
    <x v="214"/>
    <s v="F"/>
    <d v="1995-10-13T00:00:00"/>
    <n v="974"/>
    <x v="12"/>
    <s v="9740049K"/>
    <n v="470"/>
    <n v="2"/>
    <s v="ES   "/>
    <s v="D"/>
    <x v="0"/>
  </r>
  <r>
    <x v="192"/>
    <x v="215"/>
    <s v="M"/>
    <d v="1995-10-11T00:00:00"/>
    <n v="974"/>
    <x v="17"/>
    <s v="9740049K"/>
    <n v="470"/>
    <n v="2"/>
    <s v="ES   "/>
    <s v="D"/>
    <x v="0"/>
  </r>
  <r>
    <x v="193"/>
    <x v="216"/>
    <s v="M"/>
    <d v="1994-07-10T00:00:00"/>
    <n v="974"/>
    <x v="12"/>
    <s v="9740049K"/>
    <n v="470"/>
    <n v="2"/>
    <s v="ES   "/>
    <s v="D"/>
    <x v="0"/>
  </r>
  <r>
    <x v="126"/>
    <x v="217"/>
    <s v="F"/>
    <d v="1995-06-26T00:00:00"/>
    <n v="974"/>
    <x v="12"/>
    <s v="9740049K"/>
    <n v="470"/>
    <n v="2"/>
    <s v="ES   "/>
    <s v="V"/>
    <x v="1"/>
  </r>
  <r>
    <x v="194"/>
    <x v="218"/>
    <s v="M"/>
    <d v="1995-09-04T00:00:00"/>
    <n v="974"/>
    <x v="12"/>
    <s v="9740049K"/>
    <n v="470"/>
    <n v="2"/>
    <s v="ES   "/>
    <s v="D"/>
    <x v="0"/>
  </r>
  <r>
    <x v="195"/>
    <x v="219"/>
    <s v="M"/>
    <d v="1995-07-23T00:00:00"/>
    <n v="974"/>
    <x v="8"/>
    <s v="9740049K"/>
    <n v="470"/>
    <n v="2"/>
    <s v="ES   "/>
    <s v="D"/>
    <x v="0"/>
  </r>
  <r>
    <x v="196"/>
    <x v="220"/>
    <s v="F"/>
    <d v="1995-07-21T00:00:00"/>
    <n v="974"/>
    <x v="8"/>
    <s v="9740049K"/>
    <n v="470"/>
    <n v="2"/>
    <s v="ES   "/>
    <s v="V"/>
    <x v="1"/>
  </r>
  <r>
    <x v="197"/>
    <x v="221"/>
    <s v="F"/>
    <d v="1995-07-16T00:00:00"/>
    <n v="974"/>
    <x v="9"/>
    <s v="9740049K"/>
    <n v="470"/>
    <n v="2"/>
    <s v="ES   "/>
    <s v="D"/>
    <x v="0"/>
  </r>
  <r>
    <x v="198"/>
    <x v="222"/>
    <s v="M"/>
    <d v="1995-04-25T00:00:00"/>
    <n v="974"/>
    <x v="18"/>
    <s v="9740049K"/>
    <n v="470"/>
    <n v="2"/>
    <s v="ES   "/>
    <s v="D"/>
    <x v="0"/>
  </r>
  <r>
    <x v="199"/>
    <x v="223"/>
    <s v="F"/>
    <d v="1995-08-10T00:00:00"/>
    <n v="974"/>
    <x v="16"/>
    <s v="9740049K"/>
    <n v="470"/>
    <n v="2"/>
    <s v="ES   "/>
    <s v="V"/>
    <x v="1"/>
  </r>
  <r>
    <x v="200"/>
    <x v="224"/>
    <s v="M"/>
    <d v="1995-03-30T00:00:00"/>
    <n v="974"/>
    <x v="19"/>
    <s v="9740049K"/>
    <n v="470"/>
    <n v="2"/>
    <s v="ES   "/>
    <s v="D"/>
    <x v="0"/>
  </r>
  <r>
    <x v="201"/>
    <x v="225"/>
    <s v="F"/>
    <d v="1995-09-17T00:00:00"/>
    <n v="974"/>
    <x v="8"/>
    <s v="9740049K"/>
    <n v="470"/>
    <n v="2"/>
    <s v="ES   "/>
    <s v="V"/>
    <x v="1"/>
  </r>
  <r>
    <x v="202"/>
    <x v="226"/>
    <s v="F"/>
    <d v="1994-05-24T00:00:00"/>
    <n v="974"/>
    <x v="6"/>
    <s v="9740049K"/>
    <n v="470"/>
    <n v="2"/>
    <s v="ES   "/>
    <s v="V"/>
    <x v="1"/>
  </r>
  <r>
    <x v="24"/>
    <x v="227"/>
    <s v="F"/>
    <d v="1995-04-13T00:00:00"/>
    <n v="974"/>
    <x v="11"/>
    <s v="9740049K"/>
    <n v="470"/>
    <n v="2"/>
    <s v="ES   "/>
    <s v="V"/>
    <x v="1"/>
  </r>
  <r>
    <x v="19"/>
    <x v="228"/>
    <s v="F"/>
    <d v="1995-12-17T00:00:00"/>
    <n v="974"/>
    <x v="10"/>
    <s v="9740049K"/>
    <n v="470"/>
    <n v="2"/>
    <s v="ES   "/>
    <s v="D"/>
    <x v="0"/>
  </r>
  <r>
    <x v="53"/>
    <x v="229"/>
    <s v="F"/>
    <d v="1995-04-26T00:00:00"/>
    <n v="974"/>
    <x v="17"/>
    <s v="9740049K"/>
    <n v="470"/>
    <n v="2"/>
    <s v="ES   "/>
    <s v="D"/>
    <x v="0"/>
  </r>
  <r>
    <x v="203"/>
    <x v="230"/>
    <s v="F"/>
    <d v="1995-12-27T00:00:00"/>
    <n v="974"/>
    <x v="16"/>
    <s v="9740049K"/>
    <n v="470"/>
    <n v="2"/>
    <s v="ES   "/>
    <s v="D"/>
    <x v="0"/>
  </r>
  <r>
    <x v="201"/>
    <x v="231"/>
    <s v="M"/>
    <d v="1995-03-25T00:00:00"/>
    <n v="974"/>
    <x v="9"/>
    <s v="9740049K"/>
    <n v="470"/>
    <n v="2"/>
    <s v="ES   "/>
    <s v="D"/>
    <x v="0"/>
  </r>
  <r>
    <x v="204"/>
    <x v="232"/>
    <s v="M"/>
    <d v="1995-03-03T00:00:00"/>
    <n v="974"/>
    <x v="15"/>
    <s v="9740049K"/>
    <n v="470"/>
    <n v="2"/>
    <s v="ES   "/>
    <s v="V"/>
    <x v="1"/>
  </r>
  <r>
    <x v="205"/>
    <x v="233"/>
    <s v="F"/>
    <d v="1995-03-11T00:00:00"/>
    <n v="974"/>
    <x v="15"/>
    <s v="9740049K"/>
    <n v="470"/>
    <n v="2"/>
    <s v="ES   "/>
    <s v="D"/>
    <x v="0"/>
  </r>
  <r>
    <x v="19"/>
    <x v="234"/>
    <s v="F"/>
    <d v="1995-05-17T00:00:00"/>
    <n v="974"/>
    <x v="15"/>
    <s v="9740049K"/>
    <n v="470"/>
    <n v="2"/>
    <s v="ES   "/>
    <s v="D"/>
    <x v="0"/>
  </r>
  <r>
    <x v="206"/>
    <x v="235"/>
    <s v="F"/>
    <d v="1995-12-19T00:00:00"/>
    <n v="974"/>
    <x v="6"/>
    <s v="9740049K"/>
    <n v="470"/>
    <n v="2"/>
    <s v="ES   "/>
    <s v="D"/>
    <x v="0"/>
  </r>
  <r>
    <x v="207"/>
    <x v="32"/>
    <s v="M"/>
    <d v="1996-03-14T00:00:00"/>
    <n v="974"/>
    <x v="15"/>
    <s v="9740049K"/>
    <n v="470"/>
    <n v="2"/>
    <s v="ES   "/>
    <s v="D"/>
    <x v="0"/>
  </r>
  <r>
    <x v="201"/>
    <x v="236"/>
    <s v="M"/>
    <d v="1995-07-22T00:00:00"/>
    <n v="974"/>
    <x v="17"/>
    <s v="9740049K"/>
    <n v="470"/>
    <n v="2"/>
    <s v="ES   "/>
    <s v="D"/>
    <x v="0"/>
  </r>
  <r>
    <x v="208"/>
    <x v="237"/>
    <s v="F"/>
    <d v="1995-06-03T00:00:00"/>
    <n v="974"/>
    <x v="17"/>
    <s v="9740049K"/>
    <n v="470"/>
    <n v="2"/>
    <s v="ES   "/>
    <s v="D"/>
    <x v="0"/>
  </r>
  <r>
    <x v="209"/>
    <x v="238"/>
    <s v="F"/>
    <d v="1995-11-10T00:00:00"/>
    <n v="974"/>
    <x v="10"/>
    <s v="9740049K"/>
    <n v="470"/>
    <n v="2"/>
    <s v="ES   "/>
    <s v="V"/>
    <x v="1"/>
  </r>
  <r>
    <x v="210"/>
    <x v="239"/>
    <s v="F"/>
    <d v="1995-01-07T00:00:00"/>
    <n v="974"/>
    <x v="2"/>
    <s v="9740049K"/>
    <n v="470"/>
    <n v="2"/>
    <s v="ES   "/>
    <s v="D"/>
    <x v="0"/>
  </r>
  <r>
    <x v="211"/>
    <x v="240"/>
    <s v="F"/>
    <d v="1995-09-26T00:00:00"/>
    <n v="974"/>
    <x v="2"/>
    <s v="9740049K"/>
    <n v="470"/>
    <n v="2"/>
    <s v="ES   "/>
    <s v="D"/>
    <x v="0"/>
  </r>
  <r>
    <x v="117"/>
    <x v="241"/>
    <s v="M"/>
    <d v="1995-05-23T00:00:00"/>
    <n v="974"/>
    <x v="4"/>
    <s v="9740049K"/>
    <n v="470"/>
    <n v="2"/>
    <s v="ES   "/>
    <s v="D"/>
    <x v="0"/>
  </r>
  <r>
    <x v="8"/>
    <x v="242"/>
    <s v="F"/>
    <d v="1995-07-25T00:00:00"/>
    <n v="974"/>
    <x v="3"/>
    <s v="9740049K"/>
    <n v="470"/>
    <n v="2"/>
    <s v="ES   "/>
    <s v="D"/>
    <x v="0"/>
  </r>
  <r>
    <x v="212"/>
    <x v="243"/>
    <s v="M"/>
    <d v="1994-07-27T00:00:00"/>
    <n v="974"/>
    <x v="19"/>
    <s v="9740049K"/>
    <n v="470"/>
    <n v="2"/>
    <s v="ES   "/>
    <s v="D"/>
    <x v="0"/>
  </r>
  <r>
    <x v="213"/>
    <x v="244"/>
    <s v="F"/>
    <d v="1995-10-20T00:00:00"/>
    <n v="974"/>
    <x v="3"/>
    <s v="9740049K"/>
    <n v="470"/>
    <n v="2"/>
    <s v="ES   "/>
    <s v="D"/>
    <x v="0"/>
  </r>
  <r>
    <x v="214"/>
    <x v="245"/>
    <s v="F"/>
    <d v="1994-04-26T00:00:00"/>
    <n v="974"/>
    <x v="4"/>
    <s v="9740049K"/>
    <n v="470"/>
    <n v="2"/>
    <s v="ES   "/>
    <s v="D"/>
    <x v="0"/>
  </r>
  <r>
    <x v="215"/>
    <x v="246"/>
    <s v="F"/>
    <d v="1994-10-23T00:00:00"/>
    <n v="974"/>
    <x v="4"/>
    <s v="9740049K"/>
    <n v="470"/>
    <n v="2"/>
    <s v="ES   "/>
    <s v="D"/>
    <x v="0"/>
  </r>
  <r>
    <x v="28"/>
    <x v="247"/>
    <s v="F"/>
    <d v="1995-02-16T00:00:00"/>
    <n v="974"/>
    <x v="2"/>
    <s v="9740049K"/>
    <n v="470"/>
    <n v="2"/>
    <s v="ES   "/>
    <s v="D"/>
    <x v="0"/>
  </r>
  <r>
    <x v="27"/>
    <x v="248"/>
    <s v="F"/>
    <d v="1995-01-14T00:00:00"/>
    <n v="974"/>
    <x v="21"/>
    <s v="9740049K"/>
    <n v="470"/>
    <n v="2"/>
    <s v="ES   "/>
    <s v="D"/>
    <x v="0"/>
  </r>
  <r>
    <x v="216"/>
    <x v="249"/>
    <s v="M"/>
    <d v="1995-11-04T00:00:00"/>
    <n v="974"/>
    <x v="21"/>
    <s v="9740049K"/>
    <n v="470"/>
    <n v="2"/>
    <s v="ES   "/>
    <s v="D"/>
    <x v="0"/>
  </r>
  <r>
    <x v="217"/>
    <x v="250"/>
    <s v="F"/>
    <d v="1995-06-27T00:00:00"/>
    <n v="974"/>
    <x v="14"/>
    <s v="9740049K"/>
    <n v="470"/>
    <n v="2"/>
    <s v="ES   "/>
    <s v="D"/>
    <x v="0"/>
  </r>
  <r>
    <x v="218"/>
    <x v="251"/>
    <s v="M"/>
    <d v="1995-12-14T00:00:00"/>
    <n v="974"/>
    <x v="9"/>
    <s v="9740049K"/>
    <n v="470"/>
    <n v="2"/>
    <s v="ES   "/>
    <s v="D"/>
    <x v="0"/>
  </r>
  <r>
    <x v="219"/>
    <x v="179"/>
    <s v="F"/>
    <d v="1995-08-28T00:00:00"/>
    <n v="974"/>
    <x v="4"/>
    <s v="9740049K"/>
    <n v="470"/>
    <n v="2"/>
    <s v="ES   "/>
    <s v="D"/>
    <x v="0"/>
  </r>
  <r>
    <x v="220"/>
    <x v="252"/>
    <s v="F"/>
    <d v="1995-02-19T00:00:00"/>
    <n v="974"/>
    <x v="12"/>
    <s v="9740049K"/>
    <n v="470"/>
    <n v="2"/>
    <s v="ES   "/>
    <s v="D"/>
    <x v="0"/>
  </r>
  <r>
    <x v="53"/>
    <x v="253"/>
    <s v="M"/>
    <d v="1995-08-15T00:00:00"/>
    <n v="974"/>
    <x v="19"/>
    <s v="9740049K"/>
    <n v="470"/>
    <n v="2"/>
    <s v="ES   "/>
    <s v="V"/>
    <x v="1"/>
  </r>
  <r>
    <x v="221"/>
    <x v="254"/>
    <s v="F"/>
    <d v="1995-11-03T00:00:00"/>
    <n v="974"/>
    <x v="16"/>
    <s v="9740049K"/>
    <n v="470"/>
    <n v="2"/>
    <s v="ES   "/>
    <s v="D"/>
    <x v="0"/>
  </r>
  <r>
    <x v="222"/>
    <x v="128"/>
    <s v="M"/>
    <d v="1995-01-31T00:00:00"/>
    <n v="974"/>
    <x v="9"/>
    <s v="9740049K"/>
    <n v="470"/>
    <n v="2"/>
    <s v="ES   "/>
    <s v="D"/>
    <x v="0"/>
  </r>
  <r>
    <x v="223"/>
    <x v="152"/>
    <s v="F"/>
    <d v="1995-03-03T00:00:00"/>
    <n v="974"/>
    <x v="6"/>
    <s v="9740049K"/>
    <n v="470"/>
    <n v="2"/>
    <s v="ES   "/>
    <s v="D"/>
    <x v="0"/>
  </r>
  <r>
    <x v="55"/>
    <x v="128"/>
    <s v="M"/>
    <d v="1994-04-06T00:00:00"/>
    <n v="974"/>
    <x v="3"/>
    <s v="9740049K"/>
    <n v="470"/>
    <n v="2"/>
    <s v="ES   "/>
    <s v="D"/>
    <x v="0"/>
  </r>
  <r>
    <x v="224"/>
    <x v="255"/>
    <s v="F"/>
    <d v="1995-03-11T00:00:00"/>
    <n v="974"/>
    <x v="18"/>
    <s v="9740049K"/>
    <n v="470"/>
    <n v="2"/>
    <s v="ES   "/>
    <s v="D"/>
    <x v="0"/>
  </r>
  <r>
    <x v="225"/>
    <x v="256"/>
    <s v="F"/>
    <d v="1995-02-03T00:00:00"/>
    <n v="974"/>
    <x v="18"/>
    <s v="9740049K"/>
    <n v="470"/>
    <n v="2"/>
    <s v="ES   "/>
    <s v="D"/>
    <x v="0"/>
  </r>
  <r>
    <x v="226"/>
    <x v="257"/>
    <s v="M"/>
    <d v="1995-03-15T00:00:00"/>
    <n v="974"/>
    <x v="18"/>
    <s v="9740049K"/>
    <n v="470"/>
    <n v="2"/>
    <s v="ES   "/>
    <s v="D"/>
    <x v="0"/>
  </r>
  <r>
    <x v="137"/>
    <x v="258"/>
    <s v="F"/>
    <d v="1995-05-20T00:00:00"/>
    <n v="974"/>
    <x v="14"/>
    <s v="9740049K"/>
    <n v="470"/>
    <n v="2"/>
    <s v="ES   "/>
    <s v="D"/>
    <x v="0"/>
  </r>
  <r>
    <x v="227"/>
    <x v="259"/>
    <s v="F"/>
    <d v="1995-03-20T00:00:00"/>
    <n v="974"/>
    <x v="14"/>
    <s v="9740049K"/>
    <n v="470"/>
    <n v="2"/>
    <s v="ES   "/>
    <s v="V"/>
    <x v="1"/>
  </r>
  <r>
    <x v="228"/>
    <x v="260"/>
    <s v="F"/>
    <d v="1995-11-20T00:00:00"/>
    <n v="974"/>
    <x v="14"/>
    <s v="9740049K"/>
    <n v="470"/>
    <n v="2"/>
    <s v="ES   "/>
    <s v="D"/>
    <x v="0"/>
  </r>
  <r>
    <x v="229"/>
    <x v="261"/>
    <s v="F"/>
    <d v="1995-04-12T00:00:00"/>
    <n v="974"/>
    <x v="17"/>
    <s v="9740049K"/>
    <n v="470"/>
    <n v="2"/>
    <s v="ES   "/>
    <s v="V"/>
    <x v="1"/>
  </r>
  <r>
    <x v="230"/>
    <x v="262"/>
    <s v="M"/>
    <d v="1995-03-26T00:00:00"/>
    <n v="974"/>
    <x v="17"/>
    <s v="9740049K"/>
    <n v="470"/>
    <n v="2"/>
    <s v="ES   "/>
    <s v="D"/>
    <x v="0"/>
  </r>
  <r>
    <x v="231"/>
    <x v="263"/>
    <s v="F"/>
    <d v="1994-10-15T00:00:00"/>
    <n v="974"/>
    <x v="5"/>
    <s v="9740049K"/>
    <n v="470"/>
    <n v="2"/>
    <s v="ES   "/>
    <s v="D"/>
    <x v="0"/>
  </r>
  <r>
    <x v="232"/>
    <x v="264"/>
    <s v="F"/>
    <d v="1994-11-10T00:00:00"/>
    <n v="974"/>
    <x v="21"/>
    <s v="9740049K"/>
    <n v="470"/>
    <n v="2"/>
    <s v="ES   "/>
    <s v="D"/>
    <x v="0"/>
  </r>
  <r>
    <x v="233"/>
    <x v="106"/>
    <s v="M"/>
    <d v="1995-10-03T00:00:00"/>
    <n v="974"/>
    <x v="18"/>
    <s v="9740049K"/>
    <n v="470"/>
    <n v="2"/>
    <s v="ES   "/>
    <s v="D"/>
    <x v="0"/>
  </r>
  <r>
    <x v="234"/>
    <x v="265"/>
    <s v="F"/>
    <d v="1994-08-24T00:00:00"/>
    <n v="974"/>
    <x v="13"/>
    <s v="9740049K"/>
    <n v="470"/>
    <n v="2"/>
    <s v="ES   "/>
    <s v="D"/>
    <x v="0"/>
  </r>
  <r>
    <x v="235"/>
    <x v="266"/>
    <s v="M"/>
    <d v="1994-05-15T00:00:00"/>
    <n v="974"/>
    <x v="3"/>
    <s v="9740049K"/>
    <n v="470"/>
    <n v="2"/>
    <s v="ES   "/>
    <s v="D"/>
    <x v="0"/>
  </r>
  <r>
    <x v="236"/>
    <x v="267"/>
    <s v="M"/>
    <d v="1995-04-17T00:00:00"/>
    <n v="974"/>
    <x v="15"/>
    <s v="9740049K"/>
    <n v="470"/>
    <n v="2"/>
    <s v="ES   "/>
    <s v="D"/>
    <x v="0"/>
  </r>
  <r>
    <x v="237"/>
    <x v="268"/>
    <s v="M"/>
    <d v="1994-04-22T00:00:00"/>
    <n v="974"/>
    <x v="2"/>
    <s v="9740049K"/>
    <n v="470"/>
    <n v="2"/>
    <s v="L    "/>
    <s v="V"/>
    <x v="1"/>
  </r>
  <r>
    <x v="238"/>
    <x v="269"/>
    <s v="F"/>
    <d v="1994-06-20T00:00:00"/>
    <n v="974"/>
    <x v="9"/>
    <s v="9740049K"/>
    <n v="470"/>
    <n v="2"/>
    <s v="L    "/>
    <s v="D"/>
    <x v="0"/>
  </r>
  <r>
    <x v="36"/>
    <x v="270"/>
    <s v="F"/>
    <d v="1995-07-28T00:00:00"/>
    <n v="974"/>
    <x v="15"/>
    <s v="9740049K"/>
    <n v="470"/>
    <n v="2"/>
    <s v="L    "/>
    <s v="D"/>
    <x v="0"/>
  </r>
  <r>
    <x v="239"/>
    <x v="271"/>
    <s v="F"/>
    <d v="1995-04-10T00:00:00"/>
    <n v="974"/>
    <x v="13"/>
    <s v="9740049K"/>
    <n v="470"/>
    <n v="2"/>
    <s v="L    "/>
    <s v="V"/>
    <x v="1"/>
  </r>
  <r>
    <x v="240"/>
    <x v="272"/>
    <s v="F"/>
    <d v="1992-12-14T00:00:00"/>
    <n v="974"/>
    <x v="3"/>
    <s v="9740049K"/>
    <n v="470"/>
    <n v="2"/>
    <s v="L    "/>
    <s v="V"/>
    <x v="1"/>
  </r>
  <r>
    <x v="241"/>
    <x v="273"/>
    <s v="F"/>
    <d v="1994-06-17T00:00:00"/>
    <n v="974"/>
    <x v="7"/>
    <s v="9740049K"/>
    <n v="470"/>
    <n v="2"/>
    <s v="L    "/>
    <s v="D"/>
    <x v="0"/>
  </r>
  <r>
    <x v="242"/>
    <x v="274"/>
    <s v="F"/>
    <d v="1994-02-10T00:00:00"/>
    <n v="974"/>
    <x v="6"/>
    <s v="9740049K"/>
    <n v="470"/>
    <n v="2"/>
    <s v="L    "/>
    <s v="V"/>
    <x v="1"/>
  </r>
  <r>
    <x v="243"/>
    <x v="275"/>
    <s v="F"/>
    <d v="1994-08-14T00:00:00"/>
    <n v="974"/>
    <x v="14"/>
    <s v="9740049K"/>
    <n v="470"/>
    <n v="2"/>
    <s v="L    "/>
    <s v="V"/>
    <x v="1"/>
  </r>
  <r>
    <x v="244"/>
    <x v="23"/>
    <s v="F"/>
    <d v="1994-08-12T00:00:00"/>
    <n v="974"/>
    <x v="15"/>
    <s v="9740049K"/>
    <n v="470"/>
    <n v="2"/>
    <s v="L    "/>
    <s v="D"/>
    <x v="0"/>
  </r>
  <r>
    <x v="245"/>
    <x v="248"/>
    <s v="F"/>
    <d v="1994-12-26T00:00:00"/>
    <n v="974"/>
    <x v="20"/>
    <s v="9740049K"/>
    <n v="470"/>
    <n v="2"/>
    <s v="L    "/>
    <s v="D"/>
    <x v="0"/>
  </r>
  <r>
    <x v="246"/>
    <x v="276"/>
    <s v="M"/>
    <d v="1994-11-29T00:00:00"/>
    <n v="974"/>
    <x v="15"/>
    <s v="9740049K"/>
    <n v="470"/>
    <n v="2"/>
    <s v="L    "/>
    <s v="V"/>
    <x v="1"/>
  </r>
  <r>
    <x v="247"/>
    <x v="277"/>
    <s v="M"/>
    <d v="1994-01-20T00:00:00"/>
    <n v="974"/>
    <x v="15"/>
    <s v="9740049K"/>
    <n v="470"/>
    <n v="2"/>
    <s v="L    "/>
    <s v="D"/>
    <x v="0"/>
  </r>
  <r>
    <x v="248"/>
    <x v="278"/>
    <s v="F"/>
    <d v="1994-02-24T00:00:00"/>
    <n v="974"/>
    <x v="4"/>
    <s v="9740049K"/>
    <n v="470"/>
    <n v="2"/>
    <s v="L    "/>
    <s v="D"/>
    <x v="0"/>
  </r>
  <r>
    <x v="249"/>
    <x v="196"/>
    <s v="F"/>
    <d v="1994-07-06T00:00:00"/>
    <n v="974"/>
    <x v="17"/>
    <s v="9740049K"/>
    <n v="470"/>
    <n v="2"/>
    <s v="L    "/>
    <s v="V"/>
    <x v="1"/>
  </r>
  <r>
    <x v="250"/>
    <x v="279"/>
    <s v="F"/>
    <d v="1994-01-25T00:00:00"/>
    <n v="974"/>
    <x v="12"/>
    <s v="9740049K"/>
    <n v="470"/>
    <n v="2"/>
    <s v="L    "/>
    <s v="V"/>
    <x v="1"/>
  </r>
  <r>
    <x v="23"/>
    <x v="280"/>
    <s v="F"/>
    <d v="1993-10-21T00:00:00"/>
    <n v="974"/>
    <x v="18"/>
    <s v="9740049K"/>
    <n v="470"/>
    <n v="2"/>
    <s v="L    "/>
    <s v="D"/>
    <x v="0"/>
  </r>
  <r>
    <x v="251"/>
    <x v="281"/>
    <s v="F"/>
    <d v="1994-08-10T00:00:00"/>
    <n v="974"/>
    <x v="13"/>
    <s v="9740049K"/>
    <n v="470"/>
    <n v="2"/>
    <s v="L    "/>
    <s v="V"/>
    <x v="1"/>
  </r>
  <r>
    <x v="36"/>
    <x v="129"/>
    <s v="F"/>
    <d v="1994-05-27T00:00:00"/>
    <n v="974"/>
    <x v="5"/>
    <s v="9740049K"/>
    <n v="470"/>
    <n v="2"/>
    <s v="L    "/>
    <s v="V"/>
    <x v="1"/>
  </r>
  <r>
    <x v="252"/>
    <x v="282"/>
    <s v="F"/>
    <d v="1994-10-22T00:00:00"/>
    <n v="974"/>
    <x v="16"/>
    <s v="9740049K"/>
    <n v="470"/>
    <n v="2"/>
    <s v="L    "/>
    <s v="D"/>
    <x v="0"/>
  </r>
  <r>
    <x v="28"/>
    <x v="283"/>
    <s v="M"/>
    <d v="1994-10-25T00:00:00"/>
    <n v="974"/>
    <x v="16"/>
    <s v="9740049K"/>
    <n v="470"/>
    <n v="2"/>
    <s v="L    "/>
    <s v="V"/>
    <x v="1"/>
  </r>
  <r>
    <x v="253"/>
    <x v="284"/>
    <s v="F"/>
    <d v="1994-02-19T00:00:00"/>
    <n v="974"/>
    <x v="16"/>
    <s v="9740049K"/>
    <n v="470"/>
    <n v="2"/>
    <s v="L    "/>
    <s v="V"/>
    <x v="1"/>
  </r>
  <r>
    <x v="254"/>
    <x v="285"/>
    <s v="F"/>
    <d v="1994-12-08T00:00:00"/>
    <n v="974"/>
    <x v="21"/>
    <s v="9740049K"/>
    <n v="470"/>
    <n v="2"/>
    <s v="L    "/>
    <s v="D"/>
    <x v="0"/>
  </r>
  <r>
    <x v="55"/>
    <x v="286"/>
    <s v="F"/>
    <d v="1994-11-24T00:00:00"/>
    <n v="974"/>
    <x v="21"/>
    <s v="9740049K"/>
    <n v="470"/>
    <n v="2"/>
    <s v="L    "/>
    <s v="D"/>
    <x v="0"/>
  </r>
  <r>
    <x v="36"/>
    <x v="115"/>
    <s v="F"/>
    <d v="1994-11-03T00:00:00"/>
    <n v="974"/>
    <x v="12"/>
    <s v="9740049K"/>
    <n v="470"/>
    <n v="2"/>
    <s v="L    "/>
    <s v="V"/>
    <x v="1"/>
  </r>
  <r>
    <x v="255"/>
    <x v="287"/>
    <s v="M"/>
    <d v="1994-03-27T00:00:00"/>
    <n v="974"/>
    <x v="12"/>
    <s v="9740049K"/>
    <n v="470"/>
    <n v="2"/>
    <s v="L    "/>
    <s v="D"/>
    <x v="0"/>
  </r>
  <r>
    <x v="256"/>
    <x v="288"/>
    <s v="F"/>
    <d v="1994-08-15T00:00:00"/>
    <n v="974"/>
    <x v="4"/>
    <s v="9740049K"/>
    <n v="470"/>
    <n v="2"/>
    <s v="L    "/>
    <s v="D"/>
    <x v="0"/>
  </r>
  <r>
    <x v="257"/>
    <x v="289"/>
    <s v="M"/>
    <d v="1994-09-09T00:00:00"/>
    <n v="974"/>
    <x v="18"/>
    <s v="9740049K"/>
    <n v="470"/>
    <n v="2"/>
    <s v="L    "/>
    <s v="D"/>
    <x v="0"/>
  </r>
  <r>
    <x v="19"/>
    <x v="290"/>
    <s v="M"/>
    <d v="1994-12-04T00:00:00"/>
    <n v="974"/>
    <x v="15"/>
    <s v="9740049K"/>
    <n v="470"/>
    <n v="2"/>
    <s v="L    "/>
    <s v="D"/>
    <x v="0"/>
  </r>
  <r>
    <x v="258"/>
    <x v="291"/>
    <s v="M"/>
    <d v="1994-03-22T00:00:00"/>
    <n v="974"/>
    <x v="15"/>
    <s v="9740049K"/>
    <n v="470"/>
    <n v="2"/>
    <s v="L    "/>
    <s v="D"/>
    <x v="0"/>
  </r>
  <r>
    <x v="259"/>
    <x v="292"/>
    <s v="M"/>
    <d v="1994-12-03T00:00:00"/>
    <n v="974"/>
    <x v="16"/>
    <s v="9740049K"/>
    <n v="470"/>
    <n v="2"/>
    <s v="L    "/>
    <s v="V"/>
    <x v="1"/>
  </r>
  <r>
    <x v="260"/>
    <x v="293"/>
    <s v="F"/>
    <d v="1994-08-05T00:00:00"/>
    <n v="974"/>
    <x v="22"/>
    <s v="9740049K"/>
    <n v="470"/>
    <n v="2"/>
    <s v="L    "/>
    <s v="D"/>
    <x v="0"/>
  </r>
  <r>
    <x v="5"/>
    <x v="294"/>
    <s v="F"/>
    <d v="1994-12-07T00:00:00"/>
    <n v="974"/>
    <x v="17"/>
    <s v="9740049K"/>
    <n v="470"/>
    <n v="2"/>
    <s v="L    "/>
    <s v="D"/>
    <x v="0"/>
  </r>
  <r>
    <x v="192"/>
    <x v="295"/>
    <s v="F"/>
    <d v="1994-08-26T00:00:00"/>
    <n v="974"/>
    <x v="17"/>
    <s v="9740049K"/>
    <n v="470"/>
    <n v="2"/>
    <s v="L    "/>
    <s v="D"/>
    <x v="0"/>
  </r>
  <r>
    <x v="261"/>
    <x v="296"/>
    <s v="F"/>
    <d v="1994-03-10T00:00:00"/>
    <n v="974"/>
    <x v="17"/>
    <s v="9740049K"/>
    <n v="470"/>
    <n v="2"/>
    <s v="L    "/>
    <s v="V"/>
    <x v="1"/>
  </r>
  <r>
    <x v="262"/>
    <x v="297"/>
    <s v="F"/>
    <d v="1994-05-02T00:00:00"/>
    <n v="974"/>
    <x v="12"/>
    <s v="9740049K"/>
    <n v="470"/>
    <n v="2"/>
    <s v="L    "/>
    <s v="D"/>
    <x v="0"/>
  </r>
  <r>
    <x v="263"/>
    <x v="298"/>
    <s v="F"/>
    <d v="1994-03-02T00:00:00"/>
    <n v="974"/>
    <x v="15"/>
    <s v="9740049K"/>
    <n v="470"/>
    <n v="2"/>
    <s v="L    "/>
    <s v="V"/>
    <x v="1"/>
  </r>
  <r>
    <x v="264"/>
    <x v="299"/>
    <s v="F"/>
    <d v="1994-03-10T00:00:00"/>
    <n v="974"/>
    <x v="19"/>
    <s v="9740049K"/>
    <n v="470"/>
    <n v="2"/>
    <s v="L    "/>
    <s v="V"/>
    <x v="1"/>
  </r>
  <r>
    <x v="27"/>
    <x v="300"/>
    <s v="F"/>
    <d v="1995-02-03T00:00:00"/>
    <n v="974"/>
    <x v="7"/>
    <s v="9740049K"/>
    <n v="470"/>
    <n v="2"/>
    <s v="L    "/>
    <s v="D"/>
    <x v="0"/>
  </r>
  <r>
    <x v="265"/>
    <x v="101"/>
    <s v="F"/>
    <d v="1995-03-08T00:00:00"/>
    <n v="974"/>
    <x v="10"/>
    <s v="9740049K"/>
    <n v="470"/>
    <n v="2"/>
    <s v="L    "/>
    <s v="D"/>
    <x v="0"/>
  </r>
  <r>
    <x v="266"/>
    <x v="301"/>
    <s v="F"/>
    <d v="1995-11-23T00:00:00"/>
    <n v="974"/>
    <x v="16"/>
    <s v="9740049K"/>
    <n v="470"/>
    <n v="2"/>
    <s v="L    "/>
    <s v="D"/>
    <x v="0"/>
  </r>
  <r>
    <x v="28"/>
    <x v="302"/>
    <s v="M"/>
    <d v="1995-06-04T00:00:00"/>
    <n v="974"/>
    <x v="16"/>
    <s v="9740049K"/>
    <n v="470"/>
    <n v="2"/>
    <s v="L    "/>
    <s v="D"/>
    <x v="0"/>
  </r>
  <r>
    <x v="267"/>
    <x v="303"/>
    <s v="F"/>
    <d v="1995-06-09T00:00:00"/>
    <n v="974"/>
    <x v="2"/>
    <s v="9740049K"/>
    <n v="470"/>
    <n v="2"/>
    <s v="L    "/>
    <s v="V"/>
    <x v="1"/>
  </r>
  <r>
    <x v="53"/>
    <x v="304"/>
    <s v="F"/>
    <d v="1995-06-08T00:00:00"/>
    <n v="974"/>
    <x v="21"/>
    <s v="9740049K"/>
    <n v="470"/>
    <n v="2"/>
    <s v="L    "/>
    <s v="D"/>
    <x v="0"/>
  </r>
  <r>
    <x v="268"/>
    <x v="305"/>
    <s v="M"/>
    <d v="1996-06-13T00:00:00"/>
    <n v="974"/>
    <x v="15"/>
    <s v="9740049K"/>
    <n v="470"/>
    <n v="2"/>
    <s v="L    "/>
    <s v="V"/>
    <x v="1"/>
  </r>
  <r>
    <x v="24"/>
    <x v="306"/>
    <s v="F"/>
    <d v="1995-08-17T00:00:00"/>
    <n v="974"/>
    <x v="16"/>
    <s v="9740049K"/>
    <n v="470"/>
    <n v="2"/>
    <s v="L    "/>
    <s v="V"/>
    <x v="1"/>
  </r>
  <r>
    <x v="269"/>
    <x v="307"/>
    <s v="F"/>
    <d v="1995-09-09T00:00:00"/>
    <n v="974"/>
    <x v="6"/>
    <s v="9740049K"/>
    <n v="470"/>
    <n v="2"/>
    <s v="L    "/>
    <s v="D"/>
    <x v="0"/>
  </r>
  <r>
    <x v="270"/>
    <x v="308"/>
    <s v="M"/>
    <d v="1995-03-28T00:00:00"/>
    <n v="974"/>
    <x v="6"/>
    <s v="9740049K"/>
    <n v="470"/>
    <n v="2"/>
    <s v="L    "/>
    <s v="D"/>
    <x v="0"/>
  </r>
  <r>
    <x v="271"/>
    <x v="309"/>
    <s v="M"/>
    <d v="1994-06-06T00:00:00"/>
    <n v="974"/>
    <x v="9"/>
    <s v="9740049K"/>
    <n v="470"/>
    <n v="2"/>
    <s v="L    "/>
    <s v="V"/>
    <x v="1"/>
  </r>
  <r>
    <x v="272"/>
    <x v="310"/>
    <s v="F"/>
    <d v="1995-08-09T00:00:00"/>
    <n v="974"/>
    <x v="13"/>
    <s v="9740049K"/>
    <n v="470"/>
    <n v="2"/>
    <s v="L    "/>
    <s v="D"/>
    <x v="0"/>
  </r>
  <r>
    <x v="273"/>
    <x v="311"/>
    <s v="F"/>
    <d v="1995-05-15T00:00:00"/>
    <n v="974"/>
    <x v="20"/>
    <s v="9740049K"/>
    <n v="470"/>
    <n v="2"/>
    <s v="L    "/>
    <s v="D"/>
    <x v="0"/>
  </r>
  <r>
    <x v="274"/>
    <x v="312"/>
    <s v="F"/>
    <d v="1995-02-18T00:00:00"/>
    <n v="974"/>
    <x v="6"/>
    <s v="9740049K"/>
    <n v="470"/>
    <n v="2"/>
    <s v="L    "/>
    <s v="V"/>
    <x v="1"/>
  </r>
  <r>
    <x v="275"/>
    <x v="313"/>
    <s v="F"/>
    <d v="1995-09-18T00:00:00"/>
    <n v="974"/>
    <x v="15"/>
    <s v="9740049K"/>
    <n v="470"/>
    <n v="2"/>
    <s v="L    "/>
    <s v="D"/>
    <x v="0"/>
  </r>
  <r>
    <x v="36"/>
    <x v="314"/>
    <s v="F"/>
    <d v="1995-08-09T00:00:00"/>
    <n v="974"/>
    <x v="20"/>
    <s v="9740049K"/>
    <n v="470"/>
    <n v="2"/>
    <s v="L    "/>
    <s v="V"/>
    <x v="1"/>
  </r>
  <r>
    <x v="27"/>
    <x v="315"/>
    <s v="F"/>
    <d v="1995-07-28T00:00:00"/>
    <n v="974"/>
    <x v="17"/>
    <s v="9740049K"/>
    <n v="470"/>
    <n v="2"/>
    <s v="L    "/>
    <s v="V"/>
    <x v="1"/>
  </r>
  <r>
    <x v="28"/>
    <x v="316"/>
    <s v="M"/>
    <d v="1995-11-22T00:00:00"/>
    <n v="974"/>
    <x v="9"/>
    <s v="9740049K"/>
    <n v="470"/>
    <n v="2"/>
    <s v="L    "/>
    <s v="D"/>
    <x v="0"/>
  </r>
  <r>
    <x v="23"/>
    <x v="317"/>
    <s v="F"/>
    <d v="1995-09-27T00:00:00"/>
    <n v="974"/>
    <x v="16"/>
    <s v="9740049K"/>
    <n v="470"/>
    <n v="2"/>
    <s v="L    "/>
    <s v="D"/>
    <x v="0"/>
  </r>
  <r>
    <x v="276"/>
    <x v="318"/>
    <s v="F"/>
    <d v="1995-04-28T00:00:00"/>
    <n v="974"/>
    <x v="16"/>
    <s v="9740049K"/>
    <n v="470"/>
    <n v="2"/>
    <s v="L    "/>
    <s v="D"/>
    <x v="0"/>
  </r>
  <r>
    <x v="277"/>
    <x v="319"/>
    <s v="F"/>
    <d v="1995-07-07T00:00:00"/>
    <n v="974"/>
    <x v="18"/>
    <s v="9740049K"/>
    <n v="470"/>
    <n v="2"/>
    <s v="L    "/>
    <s v="D"/>
    <x v="0"/>
  </r>
  <r>
    <x v="278"/>
    <x v="320"/>
    <s v="F"/>
    <d v="1995-03-14T00:00:00"/>
    <n v="974"/>
    <x v="17"/>
    <s v="9740049K"/>
    <n v="470"/>
    <n v="2"/>
    <s v="L    "/>
    <s v="D"/>
    <x v="0"/>
  </r>
  <r>
    <x v="279"/>
    <x v="101"/>
    <s v="F"/>
    <d v="1995-02-04T00:00:00"/>
    <n v="974"/>
    <x v="19"/>
    <s v="9740049K"/>
    <n v="470"/>
    <n v="2"/>
    <s v="L    "/>
    <s v="D"/>
    <x v="0"/>
  </r>
  <r>
    <x v="19"/>
    <x v="321"/>
    <s v="F"/>
    <d v="1995-03-04T00:00:00"/>
    <n v="974"/>
    <x v="16"/>
    <s v="9740049K"/>
    <n v="470"/>
    <n v="2"/>
    <s v="L    "/>
    <s v="V"/>
    <x v="1"/>
  </r>
  <r>
    <x v="280"/>
    <x v="322"/>
    <s v="F"/>
    <d v="1995-02-23T00:00:00"/>
    <n v="974"/>
    <x v="18"/>
    <s v="9740049K"/>
    <n v="470"/>
    <n v="2"/>
    <s v="L    "/>
    <s v="D"/>
    <x v="0"/>
  </r>
  <r>
    <x v="281"/>
    <x v="323"/>
    <s v="F"/>
    <d v="1995-04-28T00:00:00"/>
    <n v="974"/>
    <x v="13"/>
    <s v="9740049K"/>
    <n v="470"/>
    <n v="2"/>
    <s v="L    "/>
    <s v="D"/>
    <x v="0"/>
  </r>
  <r>
    <x v="282"/>
    <x v="324"/>
    <s v="F"/>
    <d v="1995-09-14T00:00:00"/>
    <n v="974"/>
    <x v="18"/>
    <s v="9740049K"/>
    <n v="470"/>
    <n v="2"/>
    <s v="L    "/>
    <s v="D"/>
    <x v="0"/>
  </r>
  <r>
    <x v="283"/>
    <x v="238"/>
    <s v="F"/>
    <d v="1995-08-10T00:00:00"/>
    <n v="974"/>
    <x v="18"/>
    <s v="9740049K"/>
    <n v="470"/>
    <n v="2"/>
    <s v="L    "/>
    <s v="V"/>
    <x v="1"/>
  </r>
  <r>
    <x v="284"/>
    <x v="325"/>
    <s v="F"/>
    <d v="1995-02-05T00:00:00"/>
    <n v="974"/>
    <x v="13"/>
    <s v="9740049K"/>
    <n v="470"/>
    <n v="2"/>
    <s v="L    "/>
    <s v="D"/>
    <x v="0"/>
  </r>
  <r>
    <x v="285"/>
    <x v="63"/>
    <s v="F"/>
    <d v="1995-04-06T00:00:00"/>
    <n v="974"/>
    <x v="15"/>
    <s v="9740049K"/>
    <n v="470"/>
    <n v="2"/>
    <s v="L    "/>
    <s v="D"/>
    <x v="0"/>
  </r>
  <r>
    <x v="286"/>
    <x v="326"/>
    <s v="M"/>
    <d v="1995-08-24T00:00:00"/>
    <n v="974"/>
    <x v="2"/>
    <s v="9740049K"/>
    <n v="470"/>
    <n v="2"/>
    <s v="L    "/>
    <s v="D"/>
    <x v="0"/>
  </r>
  <r>
    <x v="287"/>
    <x v="327"/>
    <s v="M"/>
    <d v="1994-04-24T00:00:00"/>
    <n v="974"/>
    <x v="17"/>
    <s v="9740049K"/>
    <n v="470"/>
    <n v="2"/>
    <s v="L    "/>
    <s v="V"/>
    <x v="1"/>
  </r>
  <r>
    <x v="193"/>
    <x v="328"/>
    <s v="F"/>
    <d v="1995-02-16T00:00:00"/>
    <n v="974"/>
    <x v="8"/>
    <s v="9740049K"/>
    <n v="470"/>
    <n v="2"/>
    <s v="L    "/>
    <s v="V"/>
    <x v="1"/>
  </r>
  <r>
    <x v="288"/>
    <x v="329"/>
    <s v="F"/>
    <d v="1994-09-21T00:00:00"/>
    <n v="974"/>
    <x v="15"/>
    <s v="9740049K"/>
    <n v="470"/>
    <n v="2"/>
    <s v="L    "/>
    <s v="V"/>
    <x v="1"/>
  </r>
  <r>
    <x v="289"/>
    <x v="330"/>
    <s v="F"/>
    <d v="1995-07-08T00:00:00"/>
    <n v="974"/>
    <x v="16"/>
    <s v="9740049K"/>
    <n v="470"/>
    <n v="2"/>
    <s v="L    "/>
    <s v="D"/>
    <x v="0"/>
  </r>
  <r>
    <x v="290"/>
    <x v="250"/>
    <s v="F"/>
    <d v="1995-01-27T00:00:00"/>
    <n v="974"/>
    <x v="16"/>
    <s v="9740049K"/>
    <n v="470"/>
    <n v="2"/>
    <s v="L    "/>
    <s v="D"/>
    <x v="0"/>
  </r>
  <r>
    <x v="291"/>
    <x v="331"/>
    <s v="F"/>
    <d v="1995-02-16T00:00:00"/>
    <n v="974"/>
    <x v="16"/>
    <s v="9740049K"/>
    <n v="470"/>
    <n v="2"/>
    <s v="L    "/>
    <s v="D"/>
    <x v="0"/>
  </r>
  <r>
    <x v="292"/>
    <x v="332"/>
    <s v="F"/>
    <d v="1995-05-27T00:00:00"/>
    <n v="974"/>
    <x v="13"/>
    <s v="9740049K"/>
    <n v="470"/>
    <n v="2"/>
    <s v="L    "/>
    <s v="D"/>
    <x v="0"/>
  </r>
  <r>
    <x v="293"/>
    <x v="333"/>
    <s v="M"/>
    <d v="1995-09-09T00:00:00"/>
    <n v="974"/>
    <x v="17"/>
    <s v="9740049K"/>
    <n v="470"/>
    <n v="2"/>
    <s v="L    "/>
    <s v="D"/>
    <x v="0"/>
  </r>
  <r>
    <x v="294"/>
    <x v="212"/>
    <s v="F"/>
    <d v="1995-07-14T00:00:00"/>
    <n v="974"/>
    <x v="10"/>
    <s v="9740049K"/>
    <n v="470"/>
    <n v="2"/>
    <s v="L    "/>
    <s v="D"/>
    <x v="0"/>
  </r>
  <r>
    <x v="28"/>
    <x v="334"/>
    <s v="F"/>
    <d v="1995-06-23T00:00:00"/>
    <n v="974"/>
    <x v="19"/>
    <s v="9740049K"/>
    <n v="470"/>
    <n v="2"/>
    <s v="L    "/>
    <s v="D"/>
    <x v="0"/>
  </r>
  <r>
    <x v="245"/>
    <x v="64"/>
    <s v="F"/>
    <d v="1995-08-08T00:00:00"/>
    <n v="974"/>
    <x v="19"/>
    <s v="9740049K"/>
    <n v="470"/>
    <n v="2"/>
    <s v="L    "/>
    <s v="V"/>
    <x v="1"/>
  </r>
  <r>
    <x v="295"/>
    <x v="335"/>
    <s v="F"/>
    <d v="1995-04-17T00:00:00"/>
    <n v="974"/>
    <x v="21"/>
    <s v="9740049K"/>
    <n v="470"/>
    <n v="2"/>
    <s v="L    "/>
    <s v="D"/>
    <x v="0"/>
  </r>
  <r>
    <x v="55"/>
    <x v="336"/>
    <s v="F"/>
    <d v="1995-08-31T00:00:00"/>
    <n v="974"/>
    <x v="5"/>
    <s v="9740049K"/>
    <n v="470"/>
    <n v="2"/>
    <s v="L    "/>
    <s v="D"/>
    <x v="0"/>
  </r>
  <r>
    <x v="296"/>
    <x v="29"/>
    <s v="F"/>
    <d v="1995-11-21T00:00:00"/>
    <n v="974"/>
    <x v="5"/>
    <s v="9740049K"/>
    <n v="470"/>
    <n v="2"/>
    <s v="L    "/>
    <s v="V"/>
    <x v="1"/>
  </r>
  <r>
    <x v="297"/>
    <x v="337"/>
    <s v="F"/>
    <d v="1995-11-09T00:00:00"/>
    <n v="974"/>
    <x v="18"/>
    <s v="9740049K"/>
    <n v="470"/>
    <n v="2"/>
    <s v="L    "/>
    <s v="D"/>
    <x v="0"/>
  </r>
  <r>
    <x v="71"/>
    <x v="338"/>
    <s v="F"/>
    <d v="1995-10-14T00:00:00"/>
    <n v="974"/>
    <x v="18"/>
    <s v="9740049K"/>
    <n v="470"/>
    <n v="2"/>
    <s v="L    "/>
    <s v="D"/>
    <x v="0"/>
  </r>
  <r>
    <x v="298"/>
    <x v="339"/>
    <s v="F"/>
    <d v="1995-09-02T00:00:00"/>
    <n v="974"/>
    <x v="7"/>
    <s v="9740049K"/>
    <n v="470"/>
    <n v="2"/>
    <s v="L    "/>
    <s v="D"/>
    <x v="0"/>
  </r>
  <r>
    <x v="299"/>
    <x v="340"/>
    <s v="F"/>
    <d v="1994-05-26T00:00:00"/>
    <n v="974"/>
    <x v="4"/>
    <s v="9740049K"/>
    <n v="470"/>
    <n v="2"/>
    <s v="L    "/>
    <s v="D"/>
    <x v="0"/>
  </r>
  <r>
    <x v="300"/>
    <x v="341"/>
    <s v="M"/>
    <d v="1994-11-15T00:00:00"/>
    <n v="974"/>
    <x v="15"/>
    <s v="9740049K"/>
    <n v="470"/>
    <n v="2"/>
    <s v="L    "/>
    <s v="D"/>
    <x v="0"/>
  </r>
  <r>
    <x v="301"/>
    <x v="342"/>
    <s v="F"/>
    <d v="1994-05-23T00:00:00"/>
    <n v="974"/>
    <x v="12"/>
    <s v="9740049K"/>
    <n v="470"/>
    <n v="2"/>
    <s v="L    "/>
    <s v="D"/>
    <x v="0"/>
  </r>
  <r>
    <x v="302"/>
    <x v="343"/>
    <s v="F"/>
    <d v="1995-03-02T00:00:00"/>
    <n v="974"/>
    <x v="3"/>
    <s v="9740049K"/>
    <n v="470"/>
    <n v="2"/>
    <s v="L    "/>
    <s v="V"/>
    <x v="1"/>
  </r>
  <r>
    <x v="303"/>
    <x v="344"/>
    <s v="F"/>
    <d v="1995-09-25T00:00:00"/>
    <n v="974"/>
    <x v="6"/>
    <s v="9740049K"/>
    <n v="470"/>
    <n v="2"/>
    <s v="L    "/>
    <s v="D"/>
    <x v="0"/>
  </r>
  <r>
    <x v="304"/>
    <x v="345"/>
    <s v="F"/>
    <d v="1995-08-12T00:00:00"/>
    <n v="974"/>
    <x v="3"/>
    <s v="9740049K"/>
    <n v="470"/>
    <n v="2"/>
    <s v="L    "/>
    <s v="V"/>
    <x v="1"/>
  </r>
  <r>
    <x v="305"/>
    <x v="346"/>
    <s v="F"/>
    <d v="1995-05-30T00:00:00"/>
    <n v="974"/>
    <x v="15"/>
    <s v="9740049K"/>
    <n v="470"/>
    <n v="2"/>
    <s v="L    "/>
    <s v="V"/>
    <x v="1"/>
  </r>
  <r>
    <x v="306"/>
    <x v="347"/>
    <s v="F"/>
    <d v="1995-03-02T00:00:00"/>
    <n v="974"/>
    <x v="17"/>
    <s v="9740049K"/>
    <n v="470"/>
    <n v="2"/>
    <s v="L    "/>
    <s v="D"/>
    <x v="0"/>
  </r>
  <r>
    <x v="307"/>
    <x v="348"/>
    <s v="F"/>
    <d v="1995-08-29T00:00:00"/>
    <n v="974"/>
    <x v="9"/>
    <s v="9740049K"/>
    <n v="470"/>
    <n v="2"/>
    <s v="S    "/>
    <s v="D"/>
    <x v="0"/>
  </r>
  <r>
    <x v="308"/>
    <x v="75"/>
    <s v="M"/>
    <d v="1994-11-13T00:00:00"/>
    <n v="974"/>
    <x v="20"/>
    <s v="9740049K"/>
    <n v="470"/>
    <n v="2"/>
    <s v="S    "/>
    <s v="D"/>
    <x v="0"/>
  </r>
  <r>
    <x v="309"/>
    <x v="349"/>
    <s v="F"/>
    <d v="1995-11-05T00:00:00"/>
    <n v="974"/>
    <x v="20"/>
    <s v="9740049K"/>
    <n v="470"/>
    <n v="2"/>
    <s v="S    "/>
    <s v="D"/>
    <x v="0"/>
  </r>
  <r>
    <x v="310"/>
    <x v="350"/>
    <s v="F"/>
    <d v="1995-03-26T00:00:00"/>
    <n v="974"/>
    <x v="21"/>
    <s v="9740049K"/>
    <n v="470"/>
    <n v="2"/>
    <s v="S    "/>
    <s v="D"/>
    <x v="0"/>
  </r>
  <r>
    <x v="311"/>
    <x v="351"/>
    <s v="M"/>
    <d v="1995-08-18T00:00:00"/>
    <n v="974"/>
    <x v="8"/>
    <s v="9740049K"/>
    <n v="470"/>
    <n v="2"/>
    <s v="S    "/>
    <s v="D"/>
    <x v="0"/>
  </r>
  <r>
    <x v="312"/>
    <x v="352"/>
    <s v="M"/>
    <d v="1995-02-01T00:00:00"/>
    <n v="974"/>
    <x v="15"/>
    <s v="9740049K"/>
    <n v="470"/>
    <n v="2"/>
    <s v="S    "/>
    <s v="D"/>
    <x v="0"/>
  </r>
  <r>
    <x v="313"/>
    <x v="353"/>
    <s v="M"/>
    <d v="1995-12-04T00:00:00"/>
    <n v="974"/>
    <x v="16"/>
    <s v="9740049K"/>
    <n v="470"/>
    <n v="2"/>
    <s v="S    "/>
    <s v="V"/>
    <x v="1"/>
  </r>
  <r>
    <x v="314"/>
    <x v="23"/>
    <s v="F"/>
    <d v="1993-10-03T00:00:00"/>
    <n v="974"/>
    <x v="15"/>
    <s v="9740049K"/>
    <n v="470"/>
    <n v="2"/>
    <s v="S    "/>
    <s v="V"/>
    <x v="1"/>
  </r>
  <r>
    <x v="315"/>
    <x v="78"/>
    <s v="M"/>
    <d v="1993-12-23T00:00:00"/>
    <n v="974"/>
    <x v="13"/>
    <s v="9740049K"/>
    <n v="470"/>
    <n v="2"/>
    <s v="S    "/>
    <s v="D"/>
    <x v="0"/>
  </r>
  <r>
    <x v="201"/>
    <x v="354"/>
    <s v="M"/>
    <d v="1994-10-15T00:00:00"/>
    <n v="974"/>
    <x v="18"/>
    <s v="9740049K"/>
    <n v="470"/>
    <n v="2"/>
    <s v="S    "/>
    <s v="V"/>
    <x v="1"/>
  </r>
  <r>
    <x v="316"/>
    <x v="32"/>
    <s v="M"/>
    <d v="1994-09-13T00:00:00"/>
    <n v="974"/>
    <x v="15"/>
    <s v="9740049K"/>
    <n v="470"/>
    <n v="2"/>
    <s v="S    "/>
    <s v="V"/>
    <x v="1"/>
  </r>
  <r>
    <x v="317"/>
    <x v="160"/>
    <s v="M"/>
    <d v="1995-03-06T00:00:00"/>
    <n v="974"/>
    <x v="6"/>
    <s v="9740049K"/>
    <n v="470"/>
    <n v="2"/>
    <s v="S    "/>
    <s v="V"/>
    <x v="1"/>
  </r>
  <r>
    <x v="318"/>
    <x v="355"/>
    <s v="M"/>
    <d v="1994-11-28T00:00:00"/>
    <n v="974"/>
    <x v="14"/>
    <s v="9740049K"/>
    <n v="470"/>
    <n v="2"/>
    <s v="S    "/>
    <s v="D"/>
    <x v="0"/>
  </r>
  <r>
    <x v="319"/>
    <x v="356"/>
    <s v="M"/>
    <d v="1994-01-20T00:00:00"/>
    <n v="974"/>
    <x v="13"/>
    <s v="9740049K"/>
    <n v="470"/>
    <n v="2"/>
    <s v="S    "/>
    <s v="D"/>
    <x v="0"/>
  </r>
  <r>
    <x v="29"/>
    <x v="357"/>
    <s v="M"/>
    <d v="1994-05-21T00:00:00"/>
    <n v="974"/>
    <x v="6"/>
    <s v="9740049K"/>
    <n v="470"/>
    <n v="2"/>
    <s v="S    "/>
    <s v="V"/>
    <x v="1"/>
  </r>
  <r>
    <x v="24"/>
    <x v="358"/>
    <s v="M"/>
    <d v="1994-04-25T00:00:00"/>
    <n v="974"/>
    <x v="20"/>
    <s v="9740049K"/>
    <n v="470"/>
    <n v="2"/>
    <s v="S    "/>
    <s v="D"/>
    <x v="0"/>
  </r>
  <r>
    <x v="320"/>
    <x v="359"/>
    <s v="M"/>
    <d v="1994-02-04T00:00:00"/>
    <n v="974"/>
    <x v="20"/>
    <s v="9740049K"/>
    <n v="470"/>
    <n v="2"/>
    <s v="S    "/>
    <s v="D"/>
    <x v="0"/>
  </r>
  <r>
    <x v="27"/>
    <x v="66"/>
    <s v="M"/>
    <d v="1994-01-19T00:00:00"/>
    <n v="974"/>
    <x v="20"/>
    <s v="9740049K"/>
    <n v="470"/>
    <n v="2"/>
    <s v="S    "/>
    <s v="D"/>
    <x v="0"/>
  </r>
  <r>
    <x v="321"/>
    <x v="360"/>
    <s v="M"/>
    <d v="1995-05-01T00:00:00"/>
    <n v="974"/>
    <x v="19"/>
    <s v="9740049K"/>
    <n v="470"/>
    <n v="2"/>
    <s v="S    "/>
    <s v="D"/>
    <x v="0"/>
  </r>
  <r>
    <x v="322"/>
    <x v="361"/>
    <s v="M"/>
    <d v="1994-06-15T00:00:00"/>
    <n v="974"/>
    <x v="21"/>
    <s v="9740049K"/>
    <n v="470"/>
    <n v="2"/>
    <s v="S    "/>
    <s v="V"/>
    <x v="1"/>
  </r>
  <r>
    <x v="323"/>
    <x v="362"/>
    <s v="M"/>
    <d v="1994-07-01T00:00:00"/>
    <n v="974"/>
    <x v="7"/>
    <s v="9740049K"/>
    <n v="470"/>
    <n v="2"/>
    <s v="S    "/>
    <s v="D"/>
    <x v="0"/>
  </r>
  <r>
    <x v="324"/>
    <x v="363"/>
    <s v="M"/>
    <d v="1994-09-16T00:00:00"/>
    <n v="974"/>
    <x v="8"/>
    <s v="9740049K"/>
    <n v="470"/>
    <n v="2"/>
    <s v="S    "/>
    <s v="D"/>
    <x v="0"/>
  </r>
  <r>
    <x v="325"/>
    <x v="364"/>
    <s v="M"/>
    <d v="1994-11-03T00:00:00"/>
    <n v="974"/>
    <x v="16"/>
    <s v="9740049K"/>
    <n v="470"/>
    <n v="2"/>
    <s v="S    "/>
    <s v="D"/>
    <x v="0"/>
  </r>
  <r>
    <x v="326"/>
    <x v="365"/>
    <s v="F"/>
    <d v="1994-01-06T00:00:00"/>
    <n v="974"/>
    <x v="13"/>
    <s v="9740049K"/>
    <n v="470"/>
    <n v="2"/>
    <s v="S    "/>
    <s v="V"/>
    <x v="1"/>
  </r>
  <r>
    <x v="327"/>
    <x v="366"/>
    <s v="F"/>
    <d v="1994-08-26T00:00:00"/>
    <n v="974"/>
    <x v="17"/>
    <s v="9740049K"/>
    <n v="470"/>
    <n v="2"/>
    <s v="S    "/>
    <s v="D"/>
    <x v="0"/>
  </r>
  <r>
    <x v="328"/>
    <x v="367"/>
    <s v="M"/>
    <d v="1993-09-03T00:00:00"/>
    <n v="974"/>
    <x v="13"/>
    <s v="9740049K"/>
    <n v="470"/>
    <n v="2"/>
    <s v="S    "/>
    <s v="V"/>
    <x v="1"/>
  </r>
  <r>
    <x v="329"/>
    <x v="368"/>
    <s v="F"/>
    <d v="1993-10-18T00:00:00"/>
    <n v="974"/>
    <x v="13"/>
    <s v="9740049K"/>
    <n v="470"/>
    <n v="2"/>
    <s v="S    "/>
    <s v="D"/>
    <x v="0"/>
  </r>
  <r>
    <x v="330"/>
    <x v="369"/>
    <s v="M"/>
    <d v="1994-09-19T00:00:00"/>
    <n v="974"/>
    <x v="17"/>
    <s v="9740049K"/>
    <n v="470"/>
    <n v="2"/>
    <s v="S    "/>
    <s v="D"/>
    <x v="0"/>
  </r>
  <r>
    <x v="331"/>
    <x v="370"/>
    <s v="M"/>
    <d v="1993-03-31T00:00:00"/>
    <n v="974"/>
    <x v="17"/>
    <s v="9740049K"/>
    <n v="470"/>
    <n v="2"/>
    <s v="S    "/>
    <s v="V"/>
    <x v="1"/>
  </r>
  <r>
    <x v="332"/>
    <x v="371"/>
    <s v="M"/>
    <d v="1994-11-08T00:00:00"/>
    <n v="974"/>
    <x v="15"/>
    <s v="9740049K"/>
    <n v="470"/>
    <n v="2"/>
    <s v="S    "/>
    <s v="D"/>
    <x v="0"/>
  </r>
  <r>
    <x v="333"/>
    <x v="372"/>
    <s v="M"/>
    <d v="1994-04-07T00:00:00"/>
    <n v="974"/>
    <x v="16"/>
    <s v="9740049K"/>
    <n v="470"/>
    <n v="2"/>
    <s v="S    "/>
    <s v="D"/>
    <x v="0"/>
  </r>
  <r>
    <x v="334"/>
    <x v="171"/>
    <s v="M"/>
    <d v="1994-05-04T00:00:00"/>
    <n v="974"/>
    <x v="5"/>
    <s v="9740049K"/>
    <n v="470"/>
    <n v="2"/>
    <s v="S    "/>
    <s v="D"/>
    <x v="0"/>
  </r>
  <r>
    <x v="335"/>
    <x v="373"/>
    <s v="F"/>
    <d v="1994-08-17T00:00:00"/>
    <n v="974"/>
    <x v="15"/>
    <s v="9740049K"/>
    <n v="470"/>
    <n v="2"/>
    <s v="S    "/>
    <s v="D"/>
    <x v="0"/>
  </r>
  <r>
    <x v="336"/>
    <x v="374"/>
    <s v="M"/>
    <d v="1994-11-13T00:00:00"/>
    <n v="974"/>
    <x v="13"/>
    <s v="9740049K"/>
    <n v="470"/>
    <n v="2"/>
    <s v="S    "/>
    <s v="D"/>
    <x v="0"/>
  </r>
  <r>
    <x v="19"/>
    <x v="375"/>
    <s v="M"/>
    <d v="1994-12-12T00:00:00"/>
    <n v="974"/>
    <x v="17"/>
    <s v="9740049K"/>
    <n v="470"/>
    <n v="2"/>
    <s v="S    "/>
    <s v="D"/>
    <x v="0"/>
  </r>
  <r>
    <x v="337"/>
    <x v="376"/>
    <s v="M"/>
    <d v="1994-03-20T00:00:00"/>
    <n v="974"/>
    <x v="8"/>
    <s v="9740049K"/>
    <n v="470"/>
    <n v="2"/>
    <s v="S    "/>
    <s v="D"/>
    <x v="0"/>
  </r>
  <r>
    <x v="338"/>
    <x v="377"/>
    <s v="M"/>
    <d v="1994-11-10T00:00:00"/>
    <n v="974"/>
    <x v="5"/>
    <s v="9740049K"/>
    <n v="470"/>
    <n v="2"/>
    <s v="S    "/>
    <s v="D"/>
    <x v="0"/>
  </r>
  <r>
    <x v="339"/>
    <x v="378"/>
    <s v="F"/>
    <d v="1994-01-03T00:00:00"/>
    <n v="974"/>
    <x v="7"/>
    <s v="9740049K"/>
    <n v="470"/>
    <n v="2"/>
    <s v="S    "/>
    <s v="V"/>
    <x v="1"/>
  </r>
  <r>
    <x v="55"/>
    <x v="379"/>
    <s v="F"/>
    <d v="1994-10-18T00:00:00"/>
    <n v="974"/>
    <x v="15"/>
    <s v="9740049K"/>
    <n v="470"/>
    <n v="2"/>
    <s v="S    "/>
    <s v="D"/>
    <x v="0"/>
  </r>
  <r>
    <x v="340"/>
    <x v="380"/>
    <s v="M"/>
    <d v="1994-05-06T00:00:00"/>
    <n v="974"/>
    <x v="18"/>
    <s v="9740049K"/>
    <n v="470"/>
    <n v="2"/>
    <s v="S    "/>
    <s v="D"/>
    <x v="0"/>
  </r>
  <r>
    <x v="29"/>
    <x v="381"/>
    <s v="F"/>
    <d v="1994-01-04T00:00:00"/>
    <n v="974"/>
    <x v="18"/>
    <s v="9740049K"/>
    <n v="470"/>
    <n v="2"/>
    <s v="S    "/>
    <s v="V"/>
    <x v="1"/>
  </r>
  <r>
    <x v="29"/>
    <x v="382"/>
    <s v="M"/>
    <d v="1995-09-25T00:00:00"/>
    <n v="974"/>
    <x v="8"/>
    <s v="9740049K"/>
    <n v="470"/>
    <n v="2"/>
    <s v="S    "/>
    <s v="D"/>
    <x v="0"/>
  </r>
  <r>
    <x v="29"/>
    <x v="383"/>
    <s v="F"/>
    <d v="1995-04-01T00:00:00"/>
    <n v="974"/>
    <x v="13"/>
    <s v="9740049K"/>
    <n v="470"/>
    <n v="2"/>
    <s v="S    "/>
    <s v="D"/>
    <x v="0"/>
  </r>
  <r>
    <x v="28"/>
    <x v="384"/>
    <s v="F"/>
    <d v="1996-01-04T00:00:00"/>
    <n v="974"/>
    <x v="13"/>
    <s v="9740049K"/>
    <n v="470"/>
    <n v="2"/>
    <s v="S    "/>
    <s v="D"/>
    <x v="0"/>
  </r>
  <r>
    <x v="341"/>
    <x v="385"/>
    <s v="F"/>
    <d v="1995-04-07T00:00:00"/>
    <n v="974"/>
    <x v="13"/>
    <s v="9740049K"/>
    <n v="470"/>
    <n v="2"/>
    <s v="S    "/>
    <s v="D"/>
    <x v="0"/>
  </r>
  <r>
    <x v="75"/>
    <x v="386"/>
    <s v="F"/>
    <d v="1995-04-21T00:00:00"/>
    <n v="974"/>
    <x v="8"/>
    <s v="9740049K"/>
    <n v="470"/>
    <n v="2"/>
    <s v="S    "/>
    <s v="D"/>
    <x v="0"/>
  </r>
  <r>
    <x v="342"/>
    <x v="387"/>
    <s v="F"/>
    <d v="1995-03-13T00:00:00"/>
    <n v="974"/>
    <x v="19"/>
    <s v="9740049K"/>
    <n v="470"/>
    <n v="2"/>
    <s v="S    "/>
    <s v="V"/>
    <x v="1"/>
  </r>
  <r>
    <x v="193"/>
    <x v="160"/>
    <s v="M"/>
    <d v="1994-06-27T00:00:00"/>
    <n v="974"/>
    <x v="19"/>
    <s v="9740049K"/>
    <n v="470"/>
    <n v="2"/>
    <s v="S    "/>
    <s v="D"/>
    <x v="0"/>
  </r>
  <r>
    <x v="343"/>
    <x v="388"/>
    <s v="M"/>
    <d v="1995-12-23T00:00:00"/>
    <n v="974"/>
    <x v="19"/>
    <s v="9740049K"/>
    <n v="470"/>
    <n v="2"/>
    <s v="S    "/>
    <s v="V"/>
    <x v="1"/>
  </r>
  <r>
    <x v="344"/>
    <x v="389"/>
    <s v="M"/>
    <d v="1995-02-08T00:00:00"/>
    <n v="974"/>
    <x v="9"/>
    <s v="9740049K"/>
    <n v="470"/>
    <n v="2"/>
    <s v="S    "/>
    <s v="D"/>
    <x v="0"/>
  </r>
  <r>
    <x v="345"/>
    <x v="390"/>
    <s v="M"/>
    <d v="1995-12-18T00:00:00"/>
    <n v="974"/>
    <x v="9"/>
    <s v="9740049K"/>
    <n v="470"/>
    <n v="2"/>
    <s v="S    "/>
    <s v="D"/>
    <x v="0"/>
  </r>
  <r>
    <x v="19"/>
    <x v="391"/>
    <s v="F"/>
    <d v="1995-12-05T00:00:00"/>
    <n v="974"/>
    <x v="16"/>
    <s v="9740049K"/>
    <n v="470"/>
    <n v="2"/>
    <s v="S    "/>
    <s v="D"/>
    <x v="0"/>
  </r>
  <r>
    <x v="346"/>
    <x v="392"/>
    <s v="M"/>
    <d v="1994-04-23T00:00:00"/>
    <n v="974"/>
    <x v="9"/>
    <s v="9740049K"/>
    <n v="470"/>
    <n v="2"/>
    <s v="S    "/>
    <s v="D"/>
    <x v="0"/>
  </r>
  <r>
    <x v="347"/>
    <x v="393"/>
    <s v="M"/>
    <d v="1995-06-03T00:00:00"/>
    <n v="974"/>
    <x v="6"/>
    <s v="9740049K"/>
    <n v="470"/>
    <n v="2"/>
    <s v="S    "/>
    <s v="V"/>
    <x v="1"/>
  </r>
  <r>
    <x v="348"/>
    <x v="394"/>
    <s v="F"/>
    <d v="1995-03-27T00:00:00"/>
    <n v="974"/>
    <x v="11"/>
    <s v="9740049K"/>
    <n v="470"/>
    <n v="2"/>
    <s v="S    "/>
    <s v="D"/>
    <x v="0"/>
  </r>
  <r>
    <x v="349"/>
    <x v="395"/>
    <s v="F"/>
    <d v="1995-12-10T00:00:00"/>
    <n v="974"/>
    <x v="11"/>
    <s v="9740049K"/>
    <n v="470"/>
    <n v="2"/>
    <s v="S    "/>
    <s v="D"/>
    <x v="0"/>
  </r>
  <r>
    <x v="75"/>
    <x v="396"/>
    <s v="F"/>
    <d v="1995-01-26T00:00:00"/>
    <n v="974"/>
    <x v="16"/>
    <s v="9740049K"/>
    <n v="470"/>
    <n v="2"/>
    <s v="S    "/>
    <s v="D"/>
    <x v="0"/>
  </r>
  <r>
    <x v="350"/>
    <x v="397"/>
    <s v="M"/>
    <d v="1995-03-31T00:00:00"/>
    <n v="974"/>
    <x v="15"/>
    <s v="9740049K"/>
    <n v="470"/>
    <n v="2"/>
    <s v="S    "/>
    <s v="D"/>
    <x v="0"/>
  </r>
  <r>
    <x v="351"/>
    <x v="398"/>
    <s v="M"/>
    <d v="1995-01-01T00:00:00"/>
    <n v="974"/>
    <x v="2"/>
    <s v="9740049K"/>
    <n v="470"/>
    <n v="2"/>
    <s v="S    "/>
    <s v="D"/>
    <x v="0"/>
  </r>
  <r>
    <x v="352"/>
    <x v="399"/>
    <s v="F"/>
    <d v="1995-03-24T00:00:00"/>
    <n v="974"/>
    <x v="2"/>
    <s v="9740049K"/>
    <n v="470"/>
    <n v="2"/>
    <s v="S    "/>
    <s v="D"/>
    <x v="0"/>
  </r>
  <r>
    <x v="353"/>
    <x v="400"/>
    <s v="F"/>
    <d v="1995-05-12T00:00:00"/>
    <n v="974"/>
    <x v="20"/>
    <s v="9740049K"/>
    <n v="470"/>
    <n v="2"/>
    <s v="S    "/>
    <s v="D"/>
    <x v="0"/>
  </r>
  <r>
    <x v="354"/>
    <x v="119"/>
    <s v="M"/>
    <d v="1995-05-09T00:00:00"/>
    <n v="974"/>
    <x v="20"/>
    <s v="9740049K"/>
    <n v="470"/>
    <n v="2"/>
    <s v="S    "/>
    <s v="V"/>
    <x v="1"/>
  </r>
  <r>
    <x v="24"/>
    <x v="401"/>
    <s v="F"/>
    <d v="1995-10-31T00:00:00"/>
    <n v="974"/>
    <x v="4"/>
    <s v="9740049K"/>
    <n v="470"/>
    <n v="2"/>
    <s v="S    "/>
    <s v="D"/>
    <x v="0"/>
  </r>
  <r>
    <x v="355"/>
    <x v="402"/>
    <s v="M"/>
    <d v="1995-06-09T00:00:00"/>
    <n v="974"/>
    <x v="18"/>
    <s v="9740049K"/>
    <n v="470"/>
    <n v="2"/>
    <s v="S    "/>
    <s v="V"/>
    <x v="1"/>
  </r>
  <r>
    <x v="356"/>
    <x v="403"/>
    <s v="F"/>
    <d v="1995-07-07T00:00:00"/>
    <n v="974"/>
    <x v="3"/>
    <s v="9740049K"/>
    <n v="470"/>
    <n v="2"/>
    <s v="S    "/>
    <s v="D"/>
    <x v="0"/>
  </r>
  <r>
    <x v="357"/>
    <x v="404"/>
    <s v="M"/>
    <d v="1995-10-30T00:00:00"/>
    <n v="974"/>
    <x v="13"/>
    <s v="9740049K"/>
    <n v="470"/>
    <n v="2"/>
    <s v="S    "/>
    <s v="D"/>
    <x v="0"/>
  </r>
  <r>
    <x v="201"/>
    <x v="405"/>
    <s v="F"/>
    <d v="1995-09-21T00:00:00"/>
    <n v="974"/>
    <x v="13"/>
    <s v="9740049K"/>
    <n v="470"/>
    <n v="2"/>
    <s v="S    "/>
    <s v="D"/>
    <x v="0"/>
  </r>
  <r>
    <x v="28"/>
    <x v="406"/>
    <s v="F"/>
    <d v="1995-11-12T00:00:00"/>
    <n v="974"/>
    <x v="13"/>
    <s v="9740049K"/>
    <n v="470"/>
    <n v="2"/>
    <s v="S    "/>
    <s v="V"/>
    <x v="1"/>
  </r>
  <r>
    <x v="358"/>
    <x v="407"/>
    <s v="F"/>
    <d v="1995-04-12T00:00:00"/>
    <n v="974"/>
    <x v="21"/>
    <s v="9740049K"/>
    <n v="470"/>
    <n v="2"/>
    <s v="S    "/>
    <s v="D"/>
    <x v="0"/>
  </r>
  <r>
    <x v="359"/>
    <x v="408"/>
    <s v="F"/>
    <d v="1995-12-26T00:00:00"/>
    <n v="974"/>
    <x v="12"/>
    <s v="9740049K"/>
    <n v="470"/>
    <n v="2"/>
    <s v="S    "/>
    <s v="D"/>
    <x v="0"/>
  </r>
  <r>
    <x v="360"/>
    <x v="409"/>
    <s v="M"/>
    <d v="1995-09-28T00:00:00"/>
    <n v="974"/>
    <x v="6"/>
    <s v="9740049K"/>
    <n v="470"/>
    <n v="2"/>
    <s v="S    "/>
    <s v="D"/>
    <x v="0"/>
  </r>
  <r>
    <x v="361"/>
    <x v="410"/>
    <s v="F"/>
    <d v="1995-06-09T00:00:00"/>
    <n v="974"/>
    <x v="15"/>
    <s v="9740049K"/>
    <n v="470"/>
    <n v="2"/>
    <s v="S    "/>
    <s v="D"/>
    <x v="0"/>
  </r>
  <r>
    <x v="362"/>
    <x v="411"/>
    <s v="M"/>
    <d v="1995-03-10T00:00:00"/>
    <n v="974"/>
    <x v="5"/>
    <s v="9740049K"/>
    <n v="470"/>
    <n v="2"/>
    <s v="S    "/>
    <s v="D"/>
    <x v="0"/>
  </r>
  <r>
    <x v="363"/>
    <x v="412"/>
    <s v="M"/>
    <d v="1995-05-08T00:00:00"/>
    <n v="974"/>
    <x v="8"/>
    <s v="9740049K"/>
    <n v="470"/>
    <n v="2"/>
    <s v="S    "/>
    <s v="D"/>
    <x v="0"/>
  </r>
  <r>
    <x v="364"/>
    <x v="413"/>
    <s v="M"/>
    <d v="1995-04-05T00:00:00"/>
    <n v="974"/>
    <x v="6"/>
    <s v="9740049K"/>
    <n v="470"/>
    <n v="2"/>
    <s v="S    "/>
    <s v="D"/>
    <x v="0"/>
  </r>
  <r>
    <x v="365"/>
    <x v="75"/>
    <s v="M"/>
    <d v="1995-03-22T00:00:00"/>
    <n v="974"/>
    <x v="15"/>
    <s v="9740049K"/>
    <n v="470"/>
    <n v="2"/>
    <s v="S    "/>
    <s v="V"/>
    <x v="1"/>
  </r>
  <r>
    <x v="366"/>
    <x v="78"/>
    <s v="M"/>
    <d v="1995-12-30T00:00:00"/>
    <n v="974"/>
    <x v="20"/>
    <s v="9740049K"/>
    <n v="470"/>
    <n v="2"/>
    <s v="S    "/>
    <s v="D"/>
    <x v="0"/>
  </r>
  <r>
    <x v="367"/>
    <x v="414"/>
    <s v="F"/>
    <d v="1995-03-23T00:00:00"/>
    <n v="974"/>
    <x v="20"/>
    <s v="9740049K"/>
    <n v="470"/>
    <n v="2"/>
    <s v="S    "/>
    <s v="V"/>
    <x v="1"/>
  </r>
  <r>
    <x v="23"/>
    <x v="415"/>
    <s v="F"/>
    <d v="1995-10-14T00:00:00"/>
    <n v="974"/>
    <x v="3"/>
    <s v="9740049K"/>
    <n v="470"/>
    <n v="2"/>
    <s v="S    "/>
    <s v="V"/>
    <x v="1"/>
  </r>
  <r>
    <x v="318"/>
    <x v="416"/>
    <s v="F"/>
    <d v="1995-12-21T00:00:00"/>
    <n v="974"/>
    <x v="9"/>
    <s v="9740049K"/>
    <n v="470"/>
    <n v="2"/>
    <s v="S    "/>
    <s v="D"/>
    <x v="0"/>
  </r>
  <r>
    <x v="368"/>
    <x v="417"/>
    <s v="M"/>
    <d v="1995-02-02T00:00:00"/>
    <n v="974"/>
    <x v="18"/>
    <s v="9740049K"/>
    <n v="470"/>
    <n v="2"/>
    <s v="S    "/>
    <s v="V"/>
    <x v="1"/>
  </r>
  <r>
    <x v="362"/>
    <x v="418"/>
    <s v="M"/>
    <d v="1995-08-17T00:00:00"/>
    <n v="974"/>
    <x v="16"/>
    <s v="9740049K"/>
    <n v="470"/>
    <n v="2"/>
    <s v="S    "/>
    <s v="D"/>
    <x v="0"/>
  </r>
  <r>
    <x v="369"/>
    <x v="419"/>
    <s v="M"/>
    <d v="1994-11-12T00:00:00"/>
    <n v="974"/>
    <x v="18"/>
    <s v="9740049K"/>
    <n v="470"/>
    <n v="2"/>
    <s v="S    "/>
    <s v="D"/>
    <x v="0"/>
  </r>
  <r>
    <x v="370"/>
    <x v="106"/>
    <s v="M"/>
    <d v="1995-06-27T00:00:00"/>
    <n v="974"/>
    <x v="10"/>
    <s v="9740049K"/>
    <n v="470"/>
    <n v="2"/>
    <s v="S    "/>
    <s v="D"/>
    <x v="0"/>
  </r>
  <r>
    <x v="371"/>
    <x v="420"/>
    <s v="F"/>
    <d v="1995-11-12T00:00:00"/>
    <n v="974"/>
    <x v="21"/>
    <s v="9740049K"/>
    <n v="470"/>
    <n v="2"/>
    <s v="S    "/>
    <s v="D"/>
    <x v="0"/>
  </r>
  <r>
    <x v="372"/>
    <x v="421"/>
    <s v="M"/>
    <d v="1995-10-03T00:00:00"/>
    <n v="974"/>
    <x v="16"/>
    <s v="9740049K"/>
    <n v="470"/>
    <n v="2"/>
    <s v="S    "/>
    <s v="V"/>
    <x v="1"/>
  </r>
  <r>
    <x v="373"/>
    <x v="422"/>
    <s v="F"/>
    <d v="1995-12-04T00:00:00"/>
    <n v="974"/>
    <x v="16"/>
    <s v="9740049K"/>
    <n v="470"/>
    <n v="2"/>
    <s v="S    "/>
    <s v="D"/>
    <x v="0"/>
  </r>
  <r>
    <x v="325"/>
    <x v="423"/>
    <s v="M"/>
    <d v="1995-08-24T00:00:00"/>
    <n v="974"/>
    <x v="18"/>
    <s v="9740049K"/>
    <n v="470"/>
    <n v="2"/>
    <s v="S    "/>
    <s v="V"/>
    <x v="1"/>
  </r>
  <r>
    <x v="374"/>
    <x v="424"/>
    <s v="M"/>
    <d v="1995-11-30T00:00:00"/>
    <n v="974"/>
    <x v="18"/>
    <s v="9740049K"/>
    <n v="470"/>
    <n v="2"/>
    <s v="S    "/>
    <s v="D"/>
    <x v="0"/>
  </r>
  <r>
    <x v="375"/>
    <x v="425"/>
    <s v="F"/>
    <d v="1995-09-06T00:00:00"/>
    <n v="974"/>
    <x v="13"/>
    <s v="9740049K"/>
    <n v="470"/>
    <n v="2"/>
    <s v="S    "/>
    <s v="V"/>
    <x v="1"/>
  </r>
  <r>
    <x v="376"/>
    <x v="426"/>
    <s v="M"/>
    <d v="1995-01-30T00:00:00"/>
    <n v="974"/>
    <x v="13"/>
    <s v="9740049K"/>
    <n v="470"/>
    <n v="2"/>
    <s v="S    "/>
    <s v="D"/>
    <x v="0"/>
  </r>
  <r>
    <x v="244"/>
    <x v="427"/>
    <s v="F"/>
    <d v="1995-01-12T00:00:00"/>
    <n v="974"/>
    <x v="12"/>
    <s v="9740049K"/>
    <n v="470"/>
    <n v="2"/>
    <s v="S    "/>
    <s v="D"/>
    <x v="0"/>
  </r>
  <r>
    <x v="377"/>
    <x v="428"/>
    <s v="F"/>
    <d v="1995-02-08T00:00:00"/>
    <n v="974"/>
    <x v="18"/>
    <s v="9740049K"/>
    <n v="470"/>
    <n v="2"/>
    <s v="S    "/>
    <s v="D"/>
    <x v="0"/>
  </r>
  <r>
    <x v="378"/>
    <x v="429"/>
    <s v="M"/>
    <d v="1995-06-22T00:00:00"/>
    <n v="974"/>
    <x v="6"/>
    <s v="9740049K"/>
    <n v="470"/>
    <n v="2"/>
    <s v="S    "/>
    <s v="V"/>
    <x v="1"/>
  </r>
  <r>
    <x v="192"/>
    <x v="430"/>
    <s v="M"/>
    <d v="1994-08-18T00:00:00"/>
    <n v="974"/>
    <x v="13"/>
    <s v="9740049K"/>
    <n v="470"/>
    <n v="2"/>
    <s v="S    "/>
    <s v="D"/>
    <x v="0"/>
  </r>
  <r>
    <x v="379"/>
    <x v="431"/>
    <s v="M"/>
    <d v="1995-11-19T00:00:00"/>
    <n v="974"/>
    <x v="18"/>
    <s v="9740049K"/>
    <n v="470"/>
    <n v="2"/>
    <s v="S    "/>
    <s v="V"/>
    <x v="1"/>
  </r>
  <r>
    <x v="121"/>
    <x v="432"/>
    <s v="F"/>
    <d v="1995-10-13T00:00:00"/>
    <n v="974"/>
    <x v="12"/>
    <s v="9740049K"/>
    <n v="470"/>
    <n v="2"/>
    <s v="S    "/>
    <s v="V"/>
    <x v="1"/>
  </r>
  <r>
    <x v="380"/>
    <x v="433"/>
    <s v="M"/>
    <d v="1995-12-11T00:00:00"/>
    <n v="974"/>
    <x v="12"/>
    <s v="9740049K"/>
    <n v="470"/>
    <n v="2"/>
    <s v="S    "/>
    <s v="D"/>
    <x v="0"/>
  </r>
  <r>
    <x v="381"/>
    <x v="434"/>
    <s v="F"/>
    <d v="1995-05-14T00:00:00"/>
    <n v="974"/>
    <x v="17"/>
    <s v="9740049K"/>
    <n v="470"/>
    <n v="2"/>
    <s v="S    "/>
    <s v="D"/>
    <x v="0"/>
  </r>
  <r>
    <x v="382"/>
    <x v="435"/>
    <s v="F"/>
    <d v="1995-11-15T00:00:00"/>
    <n v="974"/>
    <x v="17"/>
    <s v="9740049K"/>
    <n v="470"/>
    <n v="2"/>
    <s v="S    "/>
    <s v="D"/>
    <x v="0"/>
  </r>
  <r>
    <x v="36"/>
    <x v="436"/>
    <s v="F"/>
    <d v="1995-11-15T00:00:00"/>
    <n v="974"/>
    <x v="6"/>
    <s v="9740049K"/>
    <n v="470"/>
    <n v="2"/>
    <s v="S    "/>
    <s v="V"/>
    <x v="1"/>
  </r>
  <r>
    <x v="383"/>
    <x v="437"/>
    <s v="F"/>
    <d v="1995-05-16T00:00:00"/>
    <n v="974"/>
    <x v="15"/>
    <s v="9740049K"/>
    <n v="470"/>
    <n v="2"/>
    <s v="S    "/>
    <s v="D"/>
    <x v="0"/>
  </r>
  <r>
    <x v="384"/>
    <x v="438"/>
    <s v="M"/>
    <d v="1995-03-30T00:00:00"/>
    <n v="974"/>
    <x v="2"/>
    <s v="9740049K"/>
    <n v="470"/>
    <n v="2"/>
    <s v="S    "/>
    <s v="V"/>
    <x v="1"/>
  </r>
  <r>
    <x v="385"/>
    <x v="29"/>
    <s v="F"/>
    <d v="1995-09-23T00:00:00"/>
    <n v="974"/>
    <x v="18"/>
    <s v="9740049K"/>
    <n v="470"/>
    <n v="2"/>
    <s v="S    "/>
    <s v="D"/>
    <x v="0"/>
  </r>
  <r>
    <x v="386"/>
    <x v="439"/>
    <s v="F"/>
    <d v="1995-08-20T00:00:00"/>
    <n v="974"/>
    <x v="13"/>
    <s v="9740049K"/>
    <n v="470"/>
    <n v="2"/>
    <s v="S    "/>
    <s v="V"/>
    <x v="1"/>
  </r>
  <r>
    <x v="265"/>
    <x v="440"/>
    <s v="F"/>
    <d v="1995-02-24T00:00:00"/>
    <n v="974"/>
    <x v="12"/>
    <s v="9740049K"/>
    <n v="470"/>
    <n v="2"/>
    <s v="S    "/>
    <s v="V"/>
    <x v="1"/>
  </r>
  <r>
    <x v="387"/>
    <x v="441"/>
    <s v="F"/>
    <d v="1995-08-18T00:00:00"/>
    <n v="974"/>
    <x v="16"/>
    <s v="9740049K"/>
    <n v="470"/>
    <n v="2"/>
    <s v="L    "/>
    <s v="D"/>
    <x v="0"/>
  </r>
  <r>
    <x v="27"/>
    <x v="442"/>
    <s v="M"/>
    <d v="1995-12-26T00:00:00"/>
    <n v="974"/>
    <x v="16"/>
    <s v="9740049K"/>
    <n v="470"/>
    <n v="2"/>
    <s v="S    "/>
    <s v="D"/>
    <x v="0"/>
  </r>
  <r>
    <x v="388"/>
    <x v="443"/>
    <s v="F"/>
    <d v="1995-06-29T00:00:00"/>
    <n v="974"/>
    <x v="13"/>
    <s v="9740049K"/>
    <n v="470"/>
    <n v="2"/>
    <s v="S    "/>
    <s v="D"/>
    <x v="0"/>
  </r>
  <r>
    <x v="389"/>
    <x v="23"/>
    <s v="F"/>
    <d v="1995-01-17T00:00:00"/>
    <n v="974"/>
    <x v="12"/>
    <s v="9740049K"/>
    <n v="470"/>
    <n v="2"/>
    <s v="S    "/>
    <s v="D"/>
    <x v="0"/>
  </r>
  <r>
    <x v="390"/>
    <x v="444"/>
    <s v="M"/>
    <d v="1995-09-05T00:00:00"/>
    <n v="974"/>
    <x v="16"/>
    <s v="9740049K"/>
    <n v="470"/>
    <n v="2"/>
    <s v="S    "/>
    <s v="D"/>
    <x v="0"/>
  </r>
  <r>
    <x v="391"/>
    <x v="445"/>
    <s v="F"/>
    <d v="1995-10-15T00:00:00"/>
    <n v="974"/>
    <x v="6"/>
    <s v="9740049K"/>
    <n v="470"/>
    <n v="2"/>
    <s v="S    "/>
    <s v="D"/>
    <x v="0"/>
  </r>
  <r>
    <x v="392"/>
    <x v="446"/>
    <s v="M"/>
    <d v="1995-03-02T00:00:00"/>
    <n v="974"/>
    <x v="8"/>
    <s v="9740049K"/>
    <n v="470"/>
    <n v="2"/>
    <s v="S    "/>
    <s v="V"/>
    <x v="1"/>
  </r>
  <r>
    <x v="13"/>
    <x v="447"/>
    <s v="F"/>
    <d v="1995-04-04T00:00:00"/>
    <n v="974"/>
    <x v="13"/>
    <s v="9740049K"/>
    <n v="470"/>
    <n v="2"/>
    <s v="S    "/>
    <s v="V"/>
    <x v="1"/>
  </r>
  <r>
    <x v="393"/>
    <x v="448"/>
    <s v="M"/>
    <d v="1995-08-05T00:00:00"/>
    <n v="974"/>
    <x v="4"/>
    <s v="9740049K"/>
    <n v="470"/>
    <n v="2"/>
    <s v="S    "/>
    <s v="V"/>
    <x v="1"/>
  </r>
  <r>
    <x v="394"/>
    <x v="449"/>
    <s v="F"/>
    <d v="1995-01-11T00:00:00"/>
    <n v="974"/>
    <x v="9"/>
    <s v="9740049K"/>
    <n v="470"/>
    <n v="2"/>
    <s v="S    "/>
    <s v="D"/>
    <x v="0"/>
  </r>
  <r>
    <x v="321"/>
    <x v="12"/>
    <s v="M"/>
    <d v="1995-03-27T00:00:00"/>
    <n v="974"/>
    <x v="9"/>
    <s v="9740049K"/>
    <n v="470"/>
    <n v="2"/>
    <s v="S    "/>
    <s v="D"/>
    <x v="0"/>
  </r>
  <r>
    <x v="395"/>
    <x v="75"/>
    <s v="M"/>
    <d v="1995-09-11T00:00:00"/>
    <n v="974"/>
    <x v="3"/>
    <s v="9740049K"/>
    <n v="470"/>
    <n v="2"/>
    <s v="S    "/>
    <s v="V"/>
    <x v="1"/>
  </r>
  <r>
    <x v="396"/>
    <x v="450"/>
    <s v="M"/>
    <d v="1995-08-17T00:00:00"/>
    <n v="974"/>
    <x v="18"/>
    <s v="9740049K"/>
    <n v="470"/>
    <n v="2"/>
    <s v="S    "/>
    <s v="D"/>
    <x v="0"/>
  </r>
  <r>
    <x v="397"/>
    <x v="451"/>
    <s v="M"/>
    <d v="1995-07-25T00:00:00"/>
    <n v="974"/>
    <x v="18"/>
    <s v="9740049K"/>
    <n v="470"/>
    <n v="2"/>
    <s v="S    "/>
    <s v="D"/>
    <x v="0"/>
  </r>
  <r>
    <x v="398"/>
    <x v="262"/>
    <s v="M"/>
    <d v="1995-12-18T00:00:00"/>
    <n v="974"/>
    <x v="18"/>
    <s v="9740049K"/>
    <n v="470"/>
    <n v="2"/>
    <s v="S    "/>
    <s v="D"/>
    <x v="0"/>
  </r>
  <r>
    <x v="399"/>
    <x v="452"/>
    <s v="F"/>
    <d v="1995-05-07T00:00:00"/>
    <n v="974"/>
    <x v="18"/>
    <s v="9740049K"/>
    <n v="470"/>
    <n v="2"/>
    <s v="S    "/>
    <s v="D"/>
    <x v="0"/>
  </r>
  <r>
    <x v="399"/>
    <x v="453"/>
    <s v="F"/>
    <d v="1995-05-07T00:00:00"/>
    <n v="974"/>
    <x v="18"/>
    <s v="9740049K"/>
    <n v="470"/>
    <n v="2"/>
    <s v="S    "/>
    <s v="D"/>
    <x v="0"/>
  </r>
  <r>
    <x v="400"/>
    <x v="405"/>
    <s v="F"/>
    <d v="1995-02-03T00:00:00"/>
    <n v="974"/>
    <x v="15"/>
    <s v="9740049K"/>
    <n v="470"/>
    <n v="2"/>
    <s v="S    "/>
    <s v="D"/>
    <x v="0"/>
  </r>
  <r>
    <x v="16"/>
    <x v="135"/>
    <s v="M"/>
    <d v="1995-03-23T00:00:00"/>
    <n v="974"/>
    <x v="11"/>
    <s v="9740049K"/>
    <n v="470"/>
    <n v="2"/>
    <s v="S    "/>
    <s v="D"/>
    <x v="0"/>
  </r>
  <r>
    <x v="401"/>
    <x v="66"/>
    <s v="M"/>
    <d v="1995-12-21T00:00:00"/>
    <n v="974"/>
    <x v="10"/>
    <s v="9740049K"/>
    <n v="470"/>
    <n v="2"/>
    <s v="S    "/>
    <s v="D"/>
    <x v="0"/>
  </r>
  <r>
    <x v="402"/>
    <x v="454"/>
    <s v="F"/>
    <d v="1995-05-24T00:00:00"/>
    <n v="974"/>
    <x v="15"/>
    <s v="9740049K"/>
    <n v="470"/>
    <n v="2"/>
    <s v="S    "/>
    <s v="D"/>
    <x v="0"/>
  </r>
  <r>
    <x v="403"/>
    <x v="455"/>
    <s v="F"/>
    <d v="1995-03-05T00:00:00"/>
    <n v="974"/>
    <x v="16"/>
    <s v="9740049K"/>
    <n v="470"/>
    <n v="2"/>
    <s v="S    "/>
    <s v="D"/>
    <x v="0"/>
  </r>
  <r>
    <x v="404"/>
    <x v="456"/>
    <s v="F"/>
    <d v="1995-01-25T00:00:00"/>
    <n v="974"/>
    <x v="13"/>
    <s v="9740049K"/>
    <n v="470"/>
    <n v="2"/>
    <s v="S    "/>
    <s v="V"/>
    <x v="1"/>
  </r>
  <r>
    <x v="19"/>
    <x v="457"/>
    <s v="M"/>
    <d v="1995-01-03T00:00:00"/>
    <n v="974"/>
    <x v="6"/>
    <s v="9740049K"/>
    <n v="470"/>
    <n v="2"/>
    <s v="S    "/>
    <s v="D"/>
    <x v="0"/>
  </r>
  <r>
    <x v="405"/>
    <x v="458"/>
    <s v="M"/>
    <d v="1995-04-13T00:00:00"/>
    <n v="974"/>
    <x v="6"/>
    <s v="9740049K"/>
    <n v="470"/>
    <n v="2"/>
    <s v="S    "/>
    <s v="V"/>
    <x v="1"/>
  </r>
  <r>
    <x v="406"/>
    <x v="459"/>
    <s v="F"/>
    <d v="1995-11-01T00:00:00"/>
    <n v="974"/>
    <x v="11"/>
    <s v="9740049K"/>
    <n v="470"/>
    <n v="2"/>
    <s v="S    "/>
    <s v="V"/>
    <x v="1"/>
  </r>
  <r>
    <x v="407"/>
    <x v="460"/>
    <s v="M"/>
    <d v="1995-01-30T00:00:00"/>
    <n v="974"/>
    <x v="5"/>
    <s v="9740049K"/>
    <n v="470"/>
    <n v="2"/>
    <s v="S    "/>
    <s v="D"/>
    <x v="0"/>
  </r>
  <r>
    <x v="408"/>
    <x v="461"/>
    <s v="M"/>
    <d v="1994-03-22T00:00:00"/>
    <n v="974"/>
    <x v="18"/>
    <s v="9740049K"/>
    <n v="470"/>
    <n v="2"/>
    <s v="S    "/>
    <s v="D"/>
    <x v="0"/>
  </r>
  <r>
    <x v="192"/>
    <x v="462"/>
    <s v="F"/>
    <d v="1996-01-01T00:00:00"/>
    <n v="974"/>
    <x v="17"/>
    <s v="9740049K"/>
    <n v="470"/>
    <n v="2"/>
    <s v="S    "/>
    <s v="D"/>
    <x v="0"/>
  </r>
  <r>
    <x v="409"/>
    <x v="463"/>
    <s v="F"/>
    <d v="1995-09-30T00:00:00"/>
    <n v="974"/>
    <x v="1"/>
    <s v="9740049K"/>
    <n v="470"/>
    <n v="2"/>
    <s v="S    "/>
    <s v="V"/>
    <x v="1"/>
  </r>
  <r>
    <x v="410"/>
    <x v="464"/>
    <s v="M"/>
    <d v="1995-08-07T00:00:00"/>
    <n v="974"/>
    <x v="17"/>
    <s v="9740049K"/>
    <n v="470"/>
    <n v="2"/>
    <s v="S    "/>
    <s v="D"/>
    <x v="0"/>
  </r>
  <r>
    <x v="411"/>
    <x v="465"/>
    <s v="M"/>
    <d v="1995-05-14T00:00:00"/>
    <n v="974"/>
    <x v="8"/>
    <s v="9740049K"/>
    <n v="470"/>
    <n v="2"/>
    <s v="S    "/>
    <s v="D"/>
    <x v="0"/>
  </r>
  <r>
    <x v="412"/>
    <x v="466"/>
    <s v="M"/>
    <d v="1994-09-02T00:00:00"/>
    <n v="974"/>
    <x v="5"/>
    <s v="9740049K"/>
    <n v="470"/>
    <n v="2"/>
    <s v="S    "/>
    <s v="D"/>
    <x v="0"/>
  </r>
  <r>
    <x v="413"/>
    <x v="467"/>
    <s v="F"/>
    <d v="1995-10-04T00:00:00"/>
    <n v="974"/>
    <x v="15"/>
    <s v="9740049K"/>
    <n v="470"/>
    <n v="2"/>
    <s v="S    "/>
    <s v="D"/>
    <x v="0"/>
  </r>
  <r>
    <x v="414"/>
    <x v="468"/>
    <s v="M"/>
    <d v="1995-02-10T00:00:00"/>
    <n v="974"/>
    <x v="6"/>
    <s v="9740049K"/>
    <n v="470"/>
    <n v="2"/>
    <s v="S    "/>
    <s v="D"/>
    <x v="0"/>
  </r>
  <r>
    <x v="415"/>
    <x v="469"/>
    <s v="F"/>
    <d v="1995-04-15T00:00:00"/>
    <n v="974"/>
    <x v="17"/>
    <s v="9740049K"/>
    <n v="470"/>
    <n v="2"/>
    <s v="S    "/>
    <s v="D"/>
    <x v="0"/>
  </r>
  <r>
    <x v="416"/>
    <x v="470"/>
    <s v="M"/>
    <d v="1995-08-26T00:00:00"/>
    <n v="974"/>
    <x v="17"/>
    <s v="9740049K"/>
    <n v="470"/>
    <n v="2"/>
    <s v="S    "/>
    <s v="V"/>
    <x v="1"/>
  </r>
  <r>
    <x v="417"/>
    <x v="471"/>
    <s v="F"/>
    <d v="1995-11-03T00:00:00"/>
    <n v="974"/>
    <x v="17"/>
    <s v="9740049K"/>
    <n v="470"/>
    <n v="2"/>
    <s v="S    "/>
    <s v="D"/>
    <x v="0"/>
  </r>
  <r>
    <x v="418"/>
    <x v="472"/>
    <s v="F"/>
    <d v="1995-09-15T00:00:00"/>
    <n v="974"/>
    <x v="9"/>
    <s v="9740049K"/>
    <n v="470"/>
    <n v="2"/>
    <s v="S    "/>
    <s v="V"/>
    <x v="1"/>
  </r>
  <r>
    <x v="419"/>
    <x v="473"/>
    <s v="F"/>
    <d v="1995-04-19T00:00:00"/>
    <n v="974"/>
    <x v="19"/>
    <s v="9740049K"/>
    <n v="470"/>
    <n v="2"/>
    <s v="S    "/>
    <s v="V"/>
    <x v="1"/>
  </r>
  <r>
    <x v="420"/>
    <x v="474"/>
    <s v="F"/>
    <d v="1995-06-15T00:00:00"/>
    <n v="974"/>
    <x v="19"/>
    <s v="9740049K"/>
    <n v="470"/>
    <n v="2"/>
    <s v="S    "/>
    <s v="D"/>
    <x v="0"/>
  </r>
  <r>
    <x v="376"/>
    <x v="475"/>
    <s v="F"/>
    <d v="1995-06-29T00:00:00"/>
    <n v="974"/>
    <x v="21"/>
    <s v="9740049K"/>
    <n v="470"/>
    <n v="2"/>
    <s v="S    "/>
    <s v="V"/>
    <x v="1"/>
  </r>
  <r>
    <x v="421"/>
    <x v="476"/>
    <s v="F"/>
    <d v="1995-04-23T00:00:00"/>
    <n v="974"/>
    <x v="21"/>
    <s v="9740049K"/>
    <n v="470"/>
    <n v="2"/>
    <s v="S    "/>
    <s v="D"/>
    <x v="0"/>
  </r>
  <r>
    <x v="28"/>
    <x v="477"/>
    <s v="M"/>
    <d v="1995-07-20T00:00:00"/>
    <n v="974"/>
    <x v="5"/>
    <s v="9740049K"/>
    <n v="470"/>
    <n v="2"/>
    <s v="S    "/>
    <s v="D"/>
    <x v="0"/>
  </r>
  <r>
    <x v="422"/>
    <x v="347"/>
    <s v="F"/>
    <d v="1995-12-23T00:00:00"/>
    <n v="974"/>
    <x v="8"/>
    <s v="9740049K"/>
    <n v="470"/>
    <n v="2"/>
    <s v="S    "/>
    <s v="D"/>
    <x v="0"/>
  </r>
  <r>
    <x v="423"/>
    <x v="478"/>
    <s v="M"/>
    <d v="1995-03-14T00:00:00"/>
    <n v="974"/>
    <x v="19"/>
    <s v="9740049K"/>
    <n v="470"/>
    <n v="2"/>
    <s v="S    "/>
    <s v="D"/>
    <x v="0"/>
  </r>
  <r>
    <x v="424"/>
    <x v="479"/>
    <s v="F"/>
    <d v="1995-08-15T00:00:00"/>
    <n v="974"/>
    <x v="19"/>
    <s v="9740049K"/>
    <n v="470"/>
    <n v="2"/>
    <s v="S    "/>
    <s v="V"/>
    <x v="1"/>
  </r>
  <r>
    <x v="425"/>
    <x v="480"/>
    <s v="M"/>
    <d v="1994-09-15T00:00:00"/>
    <n v="974"/>
    <x v="13"/>
    <s v="9740049K"/>
    <n v="470"/>
    <n v="2"/>
    <s v="S    "/>
    <s v="V"/>
    <x v="1"/>
  </r>
  <r>
    <x v="426"/>
    <x v="481"/>
    <s v="M"/>
    <d v="1995-08-18T00:00:00"/>
    <n v="974"/>
    <x v="5"/>
    <s v="9740049K"/>
    <n v="470"/>
    <n v="2"/>
    <s v="S    "/>
    <s v="D"/>
    <x v="0"/>
  </r>
  <r>
    <x v="427"/>
    <x v="482"/>
    <s v="M"/>
    <d v="1995-09-14T00:00:00"/>
    <n v="974"/>
    <x v="5"/>
    <s v="9740049K"/>
    <n v="470"/>
    <n v="2"/>
    <s v="S    "/>
    <s v="D"/>
    <x v="0"/>
  </r>
  <r>
    <x v="367"/>
    <x v="483"/>
    <s v="M"/>
    <d v="1995-09-20T00:00:00"/>
    <n v="974"/>
    <x v="19"/>
    <s v="9740049K"/>
    <n v="470"/>
    <n v="2"/>
    <s v="S    "/>
    <s v="D"/>
    <x v="0"/>
  </r>
  <r>
    <x v="428"/>
    <x v="484"/>
    <s v="F"/>
    <d v="1995-01-04T00:00:00"/>
    <n v="974"/>
    <x v="20"/>
    <s v="9740049K"/>
    <n v="470"/>
    <n v="2"/>
    <s v="S    "/>
    <s v="D"/>
    <x v="0"/>
  </r>
  <r>
    <x v="429"/>
    <x v="485"/>
    <s v="F"/>
    <d v="1995-03-19T00:00:00"/>
    <n v="974"/>
    <x v="21"/>
    <s v="9740049K"/>
    <n v="470"/>
    <n v="2"/>
    <s v="S    "/>
    <s v="V"/>
    <x v="1"/>
  </r>
  <r>
    <x v="430"/>
    <x v="486"/>
    <s v="M"/>
    <d v="1994-12-27T00:00:00"/>
    <n v="974"/>
    <x v="15"/>
    <s v="9740049K"/>
    <n v="470"/>
    <n v="2"/>
    <s v="S    "/>
    <s v="V"/>
    <x v="1"/>
  </r>
  <r>
    <x v="431"/>
    <x v="487"/>
    <s v="M"/>
    <d v="1995-06-10T00:00:00"/>
    <n v="974"/>
    <x v="21"/>
    <s v="9740049K"/>
    <n v="470"/>
    <n v="2"/>
    <s v="S    "/>
    <s v="D"/>
    <x v="0"/>
  </r>
  <r>
    <x v="432"/>
    <x v="488"/>
    <s v="M"/>
    <d v="1995-03-03T00:00:00"/>
    <n v="974"/>
    <x v="21"/>
    <s v="9740049K"/>
    <n v="470"/>
    <n v="2"/>
    <s v="S    "/>
    <s v="D"/>
    <x v="0"/>
  </r>
  <r>
    <x v="8"/>
    <x v="489"/>
    <s v="F"/>
    <d v="1995-01-07T00:00:00"/>
    <n v="974"/>
    <x v="19"/>
    <s v="9740049K"/>
    <n v="470"/>
    <n v="2"/>
    <s v="S    "/>
    <s v="D"/>
    <x v="0"/>
  </r>
  <r>
    <x v="92"/>
    <x v="490"/>
    <s v="M"/>
    <d v="1995-05-23T00:00:00"/>
    <n v="974"/>
    <x v="17"/>
    <s v="9740049K"/>
    <n v="470"/>
    <n v="2"/>
    <s v="S    "/>
    <s v="D"/>
    <x v="0"/>
  </r>
  <r>
    <x v="433"/>
    <x v="491"/>
    <s v="F"/>
    <d v="1995-02-23T00:00:00"/>
    <n v="974"/>
    <x v="21"/>
    <s v="9740049K"/>
    <n v="470"/>
    <n v="2"/>
    <s v="S    "/>
    <s v="D"/>
    <x v="0"/>
  </r>
  <r>
    <x v="434"/>
    <x v="60"/>
    <s v="F"/>
    <d v="1995-10-03T00:00:00"/>
    <n v="974"/>
    <x v="8"/>
    <s v="9740049K"/>
    <n v="470"/>
    <n v="2"/>
    <s v="S    "/>
    <s v="V"/>
    <x v="1"/>
  </r>
  <r>
    <x v="435"/>
    <x v="492"/>
    <s v="M"/>
    <d v="1995-04-10T00:00:00"/>
    <n v="974"/>
    <x v="3"/>
    <s v="9740049K"/>
    <n v="470"/>
    <n v="2"/>
    <s v="S    "/>
    <s v="D"/>
    <x v="0"/>
  </r>
  <r>
    <x v="436"/>
    <x v="66"/>
    <s v="M"/>
    <d v="1995-01-28T00:00:00"/>
    <n v="974"/>
    <x v="12"/>
    <s v="9740049K"/>
    <n v="470"/>
    <n v="2"/>
    <s v="S    "/>
    <s v="D"/>
    <x v="0"/>
  </r>
  <r>
    <x v="55"/>
    <x v="66"/>
    <s v="M"/>
    <d v="1995-04-05T00:00:00"/>
    <n v="974"/>
    <x v="12"/>
    <s v="9740049K"/>
    <n v="470"/>
    <n v="2"/>
    <s v="S    "/>
    <s v="V"/>
    <x v="1"/>
  </r>
  <r>
    <x v="13"/>
    <x v="493"/>
    <s v="M"/>
    <d v="1995-02-05T00:00:00"/>
    <n v="974"/>
    <x v="12"/>
    <s v="9740049K"/>
    <n v="470"/>
    <n v="2"/>
    <s v="S    "/>
    <s v="D"/>
    <x v="0"/>
  </r>
  <r>
    <x v="381"/>
    <x v="494"/>
    <s v="M"/>
    <d v="1995-12-15T00:00:00"/>
    <n v="974"/>
    <x v="14"/>
    <s v="9740049K"/>
    <n v="470"/>
    <n v="2"/>
    <s v="S    "/>
    <s v="D"/>
    <x v="0"/>
  </r>
  <r>
    <x v="437"/>
    <x v="495"/>
    <s v="M"/>
    <d v="1995-12-09T00:00:00"/>
    <n v="974"/>
    <x v="17"/>
    <s v="9740049K"/>
    <n v="470"/>
    <n v="2"/>
    <s v="S    "/>
    <s v="D"/>
    <x v="0"/>
  </r>
  <r>
    <x v="438"/>
    <x v="496"/>
    <s v="F"/>
    <d v="1995-10-27T00:00:00"/>
    <n v="974"/>
    <x v="6"/>
    <s v="9740049K"/>
    <n v="470"/>
    <n v="2"/>
    <s v="S    "/>
    <s v="D"/>
    <x v="0"/>
  </r>
  <r>
    <x v="318"/>
    <x v="497"/>
    <s v="F"/>
    <d v="1995-10-22T00:00:00"/>
    <n v="974"/>
    <x v="6"/>
    <s v="9740049K"/>
    <n v="470"/>
    <n v="2"/>
    <s v="S    "/>
    <s v="V"/>
    <x v="1"/>
  </r>
  <r>
    <x v="27"/>
    <x v="29"/>
    <s v="F"/>
    <d v="1995-06-07T00:00:00"/>
    <n v="974"/>
    <x v="10"/>
    <s v="9740049K"/>
    <n v="470"/>
    <n v="2"/>
    <s v="S    "/>
    <s v="D"/>
    <x v="0"/>
  </r>
  <r>
    <x v="439"/>
    <x v="60"/>
    <s v="F"/>
    <d v="1995-11-24T00:00:00"/>
    <n v="974"/>
    <x v="10"/>
    <s v="9740049K"/>
    <n v="470"/>
    <n v="2"/>
    <s v="S    "/>
    <s v="D"/>
    <x v="0"/>
  </r>
  <r>
    <x v="440"/>
    <x v="498"/>
    <s v="M"/>
    <d v="1996-05-29T00:00:00"/>
    <n v="974"/>
    <x v="5"/>
    <s v="9740049K"/>
    <n v="470"/>
    <n v="2"/>
    <s v="S    "/>
    <s v="D"/>
    <x v="0"/>
  </r>
  <r>
    <x v="441"/>
    <x v="499"/>
    <s v="M"/>
    <d v="1995-10-24T00:00:00"/>
    <n v="974"/>
    <x v="18"/>
    <s v="9740049K"/>
    <n v="470"/>
    <n v="2"/>
    <s v="S    "/>
    <s v="D"/>
    <x v="0"/>
  </r>
  <r>
    <x v="442"/>
    <x v="500"/>
    <s v="M"/>
    <d v="1995-10-13T00:00:00"/>
    <n v="974"/>
    <x v="18"/>
    <s v="9740049K"/>
    <n v="470"/>
    <n v="2"/>
    <s v="S    "/>
    <s v="D"/>
    <x v="0"/>
  </r>
  <r>
    <x v="443"/>
    <x v="501"/>
    <s v="M"/>
    <d v="1994-06-24T00:00:00"/>
    <n v="974"/>
    <x v="15"/>
    <s v="9740049K"/>
    <n v="470"/>
    <n v="2"/>
    <s v="S    "/>
    <s v="D"/>
    <x v="0"/>
  </r>
  <r>
    <x v="130"/>
    <x v="502"/>
    <s v="M"/>
    <d v="1995-02-12T00:00:00"/>
    <n v="974"/>
    <x v="18"/>
    <s v="9740049K"/>
    <n v="470"/>
    <n v="2"/>
    <s v="S    "/>
    <s v="V"/>
    <x v="1"/>
  </r>
  <r>
    <x v="444"/>
    <x v="503"/>
    <s v="F"/>
    <d v="1995-04-18T00:00:00"/>
    <n v="974"/>
    <x v="20"/>
    <s v="9740049K"/>
    <n v="470"/>
    <n v="2"/>
    <s v="S    "/>
    <s v="V"/>
    <x v="1"/>
  </r>
  <r>
    <x v="445"/>
    <x v="504"/>
    <s v="M"/>
    <d v="1994-08-02T00:00:00"/>
    <n v="974"/>
    <x v="7"/>
    <s v="9740049K"/>
    <n v="470"/>
    <n v="2"/>
    <s v="S    "/>
    <s v="D"/>
    <x v="0"/>
  </r>
  <r>
    <x v="446"/>
    <x v="505"/>
    <s v="M"/>
    <d v="1994-12-27T00:00:00"/>
    <n v="974"/>
    <x v="18"/>
    <s v="9740049K"/>
    <n v="470"/>
    <n v="2"/>
    <s v="S    "/>
    <s v="D"/>
    <x v="0"/>
  </r>
  <r>
    <x v="447"/>
    <x v="506"/>
    <s v="M"/>
    <d v="1995-10-05T00:00:00"/>
    <n v="974"/>
    <x v="16"/>
    <s v="9740049K"/>
    <n v="470"/>
    <n v="2"/>
    <s v="S    "/>
    <s v="V"/>
    <x v="1"/>
  </r>
  <r>
    <x v="448"/>
    <x v="507"/>
    <s v="F"/>
    <d v="1992-11-12T00:00:00"/>
    <n v="974"/>
    <x v="17"/>
    <s v="9740049K"/>
    <n v="470"/>
    <n v="2"/>
    <s v="S    "/>
    <s v="D"/>
    <x v="0"/>
  </r>
  <r>
    <x v="449"/>
    <x v="508"/>
    <s v="M"/>
    <d v="1995-05-31T00:00:00"/>
    <n v="974"/>
    <x v="6"/>
    <s v="9740049K"/>
    <n v="470"/>
    <n v="2"/>
    <s v="S    "/>
    <s v="V"/>
    <x v="1"/>
  </r>
  <r>
    <x v="422"/>
    <x v="509"/>
    <s v="F"/>
    <d v="1995-01-16T00:00:00"/>
    <n v="974"/>
    <x v="8"/>
    <s v="9740049K"/>
    <n v="470"/>
    <n v="2"/>
    <s v="S    "/>
    <s v="V"/>
    <x v="1"/>
  </r>
  <r>
    <x v="450"/>
    <x v="510"/>
    <s v="F"/>
    <d v="1995-01-24T00:00:00"/>
    <n v="974"/>
    <x v="15"/>
    <s v="9740049K"/>
    <n v="470"/>
    <n v="2"/>
    <s v="S    "/>
    <s v="D"/>
    <x v="0"/>
  </r>
  <r>
    <x v="451"/>
    <x v="511"/>
    <s v="F"/>
    <d v="1995-09-17T00:00:00"/>
    <n v="974"/>
    <x v="21"/>
    <s v="9740049K"/>
    <n v="470"/>
    <n v="2"/>
    <s v="S    "/>
    <s v="D"/>
    <x v="0"/>
  </r>
  <r>
    <x v="452"/>
    <x v="512"/>
    <s v="M"/>
    <d v="1994-01-06T00:00:00"/>
    <n v="974"/>
    <x v="21"/>
    <s v="9740049K"/>
    <n v="470"/>
    <n v="2"/>
    <s v="S    "/>
    <s v="D"/>
    <x v="0"/>
  </r>
  <r>
    <x v="19"/>
    <x v="490"/>
    <s v="M"/>
    <d v="1994-01-16T00:00:00"/>
    <n v="974"/>
    <x v="21"/>
    <s v="9740049K"/>
    <n v="470"/>
    <n v="2"/>
    <s v="S    "/>
    <s v="D"/>
    <x v="0"/>
  </r>
  <r>
    <x v="117"/>
    <x v="513"/>
    <s v="F"/>
    <d v="1994-11-09T00:00:00"/>
    <n v="974"/>
    <x v="13"/>
    <s v="9740049K"/>
    <n v="470"/>
    <n v="2"/>
    <s v="L    "/>
    <s v="V"/>
    <x v="1"/>
  </r>
  <r>
    <x v="453"/>
    <x v="514"/>
    <s v="M"/>
    <d v="1995-07-31T00:00:00"/>
    <n v="974"/>
    <x v="5"/>
    <s v="9740049K"/>
    <n v="470"/>
    <n v="2"/>
    <s v="ES   "/>
    <s v="D"/>
    <x v="0"/>
  </r>
  <r>
    <x v="454"/>
    <x v="0"/>
    <s v="F"/>
    <d v="1993-05-03T00:00:00"/>
    <n v="974"/>
    <x v="17"/>
    <s v="9740049K"/>
    <n v="470"/>
    <n v="2"/>
    <s v="ES   "/>
    <s v="D"/>
    <x v="0"/>
  </r>
  <r>
    <x v="455"/>
    <x v="515"/>
    <s v="F"/>
    <d v="1991-10-19T00:00:00"/>
    <n v="974"/>
    <x v="12"/>
    <s v="9740049K"/>
    <n v="470"/>
    <n v="2"/>
    <s v="ES   "/>
    <s v="V"/>
    <x v="1"/>
  </r>
  <r>
    <x v="456"/>
    <x v="516"/>
    <s v="F"/>
    <d v="1995-12-03T00:00:00"/>
    <n v="86"/>
    <x v="0"/>
    <s v="9740049K"/>
    <n v="470"/>
    <n v="2"/>
    <s v="ES   "/>
    <s v="D"/>
    <x v="0"/>
  </r>
  <r>
    <x v="457"/>
    <x v="517"/>
    <s v="M"/>
    <d v="1995-05-13T00:00:00"/>
    <n v="974"/>
    <x v="16"/>
    <s v="9740049K"/>
    <n v="470"/>
    <n v="2"/>
    <s v="ES   "/>
    <s v="D"/>
    <x v="0"/>
  </r>
  <r>
    <x v="456"/>
    <x v="518"/>
    <s v="F"/>
    <d v="1994-11-04T00:00:00"/>
    <n v="974"/>
    <x v="15"/>
    <s v="9740049K"/>
    <n v="470"/>
    <n v="2"/>
    <s v="ES   "/>
    <s v="D"/>
    <x v="0"/>
  </r>
  <r>
    <x v="458"/>
    <x v="519"/>
    <s v="F"/>
    <d v="1993-01-17T00:00:00"/>
    <n v="974"/>
    <x v="5"/>
    <s v="9740049K"/>
    <n v="470"/>
    <n v="2"/>
    <s v="ES   "/>
    <s v="D"/>
    <x v="0"/>
  </r>
  <r>
    <x v="459"/>
    <x v="520"/>
    <s v="M"/>
    <d v="1995-02-22T00:00:00"/>
    <n v="974"/>
    <x v="8"/>
    <s v="9740049K"/>
    <n v="470"/>
    <n v="2"/>
    <s v="S    "/>
    <s v="D"/>
    <x v="0"/>
  </r>
  <r>
    <x v="460"/>
    <x v="521"/>
    <s v="F"/>
    <d v="1986-11-02T00:00:00"/>
    <n v="974"/>
    <x v="1"/>
    <s v="9740049K"/>
    <n v="470"/>
    <n v="2"/>
    <s v="S    "/>
    <s v="V"/>
    <x v="1"/>
  </r>
  <r>
    <x v="461"/>
    <x v="411"/>
    <s v="M"/>
    <d v="1993-07-29T00:00:00"/>
    <n v="974"/>
    <x v="18"/>
    <s v="9740049K"/>
    <n v="470"/>
    <n v="2"/>
    <s v="S    "/>
    <s v="D"/>
    <x v="0"/>
  </r>
  <r>
    <x v="462"/>
    <x v="522"/>
    <s v="F"/>
    <d v="1993-10-14T00:00:00"/>
    <n v="86"/>
    <x v="0"/>
    <s v="9740049K"/>
    <n v="470"/>
    <n v="2"/>
    <s v="S    "/>
    <s v="D"/>
    <x v="0"/>
  </r>
  <r>
    <x v="28"/>
    <x v="243"/>
    <s v="M"/>
    <d v="1995-01-18T00:00:00"/>
    <n v="974"/>
    <x v="12"/>
    <s v="9740049K"/>
    <n v="470"/>
    <n v="2"/>
    <s v="S    "/>
    <s v="V"/>
    <x v="1"/>
  </r>
  <r>
    <x v="463"/>
    <x v="523"/>
    <s v="F"/>
    <d v="1994-01-12T00:00:00"/>
    <n v="974"/>
    <x v="18"/>
    <s v="9740049K"/>
    <n v="470"/>
    <n v="2"/>
    <s v="S    "/>
    <s v="D"/>
    <x v="0"/>
  </r>
  <r>
    <x v="464"/>
    <x v="524"/>
    <s v="M"/>
    <d v="1994-08-18T00:00:00"/>
    <n v="86"/>
    <x v="0"/>
    <s v="9740049K"/>
    <n v="470"/>
    <n v="2"/>
    <s v="ES   "/>
    <s v="D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2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B483" firstHeaderRow="1" firstDataRow="1" firstDataCol="2" rowPageCount="1" colPageCount="1"/>
  <pivotFields count="12">
    <pivotField axis="axisRow" outline="0" showAll="0" defaultSubtotal="0">
      <items count="465">
        <item x="263"/>
        <item x="287"/>
        <item x="282"/>
        <item x="174"/>
        <item x="321"/>
        <item x="143"/>
        <item x="403"/>
        <item x="454"/>
        <item x="93"/>
        <item x="192"/>
        <item x="46"/>
        <item x="27"/>
        <item x="421"/>
        <item x="201"/>
        <item x="276"/>
        <item x="436"/>
        <item x="16"/>
        <item x="126"/>
        <item x="75"/>
        <item x="394"/>
        <item x="48"/>
        <item x="24"/>
        <item x="266"/>
        <item x="265"/>
        <item x="19"/>
        <item x="20"/>
        <item x="30"/>
        <item x="23"/>
        <item x="36"/>
        <item x="5"/>
        <item x="254"/>
        <item x="432"/>
        <item x="55"/>
        <item x="29"/>
        <item x="71"/>
        <item x="427"/>
        <item x="376"/>
        <item x="34"/>
        <item x="61"/>
        <item x="438"/>
        <item x="281"/>
        <item x="417"/>
        <item x="91"/>
        <item x="43"/>
        <item x="28"/>
        <item x="133"/>
        <item x="197"/>
        <item x="348"/>
        <item x="139"/>
        <item x="118"/>
        <item x="193"/>
        <item x="82"/>
        <item x="256"/>
        <item x="318"/>
        <item x="138"/>
        <item x="87"/>
        <item x="7"/>
        <item x="374"/>
        <item x="73"/>
        <item x="53"/>
        <item x="137"/>
        <item x="86"/>
        <item x="359"/>
        <item x="175"/>
        <item x="344"/>
        <item x="375"/>
        <item x="358"/>
        <item x="442"/>
        <item x="113"/>
        <item x="12"/>
        <item x="135"/>
        <item x="285"/>
        <item x="221"/>
        <item x="347"/>
        <item x="0"/>
        <item x="1"/>
        <item x="2"/>
        <item x="3"/>
        <item x="4"/>
        <item x="6"/>
        <item x="8"/>
        <item x="9"/>
        <item x="10"/>
        <item x="11"/>
        <item x="13"/>
        <item x="14"/>
        <item x="15"/>
        <item x="17"/>
        <item x="18"/>
        <item x="21"/>
        <item x="22"/>
        <item x="25"/>
        <item x="26"/>
        <item x="31"/>
        <item x="32"/>
        <item x="33"/>
        <item x="35"/>
        <item x="37"/>
        <item x="38"/>
        <item x="39"/>
        <item x="40"/>
        <item x="41"/>
        <item x="42"/>
        <item x="44"/>
        <item x="45"/>
        <item x="47"/>
        <item x="49"/>
        <item x="50"/>
        <item x="51"/>
        <item x="52"/>
        <item x="54"/>
        <item x="56"/>
        <item x="57"/>
        <item x="58"/>
        <item x="59"/>
        <item x="60"/>
        <item x="62"/>
        <item x="63"/>
        <item x="64"/>
        <item x="65"/>
        <item x="66"/>
        <item x="67"/>
        <item x="68"/>
        <item x="69"/>
        <item x="70"/>
        <item x="72"/>
        <item x="74"/>
        <item x="76"/>
        <item x="77"/>
        <item x="78"/>
        <item x="79"/>
        <item x="80"/>
        <item x="81"/>
        <item x="83"/>
        <item x="84"/>
        <item x="85"/>
        <item x="88"/>
        <item x="89"/>
        <item x="90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4"/>
        <item x="115"/>
        <item x="116"/>
        <item x="117"/>
        <item x="119"/>
        <item x="120"/>
        <item x="121"/>
        <item x="122"/>
        <item x="123"/>
        <item x="124"/>
        <item x="125"/>
        <item x="127"/>
        <item x="128"/>
        <item x="129"/>
        <item x="130"/>
        <item x="131"/>
        <item x="132"/>
        <item x="134"/>
        <item x="136"/>
        <item x="140"/>
        <item x="141"/>
        <item x="142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4"/>
        <item x="195"/>
        <item x="196"/>
        <item x="198"/>
        <item x="199"/>
        <item x="200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5"/>
        <item x="257"/>
        <item x="258"/>
        <item x="259"/>
        <item x="260"/>
        <item x="261"/>
        <item x="262"/>
        <item x="264"/>
        <item x="267"/>
        <item x="268"/>
        <item x="269"/>
        <item x="270"/>
        <item x="271"/>
        <item x="272"/>
        <item x="273"/>
        <item x="274"/>
        <item x="275"/>
        <item x="277"/>
        <item x="278"/>
        <item x="279"/>
        <item x="280"/>
        <item x="283"/>
        <item x="284"/>
        <item x="286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9"/>
        <item x="320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5"/>
        <item x="346"/>
        <item x="349"/>
        <item x="350"/>
        <item x="351"/>
        <item x="352"/>
        <item x="353"/>
        <item x="354"/>
        <item x="355"/>
        <item x="356"/>
        <item x="357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5"/>
        <item x="396"/>
        <item x="397"/>
        <item x="398"/>
        <item x="399"/>
        <item x="400"/>
        <item x="401"/>
        <item x="402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8"/>
        <item x="419"/>
        <item x="420"/>
        <item x="422"/>
        <item x="423"/>
        <item x="424"/>
        <item x="425"/>
        <item x="426"/>
        <item x="428"/>
        <item x="429"/>
        <item x="430"/>
        <item x="431"/>
        <item x="433"/>
        <item x="434"/>
        <item x="435"/>
        <item x="437"/>
        <item x="439"/>
        <item x="440"/>
        <item x="441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5"/>
        <item x="456"/>
        <item x="457"/>
        <item x="458"/>
        <item x="459"/>
        <item x="460"/>
        <item x="461"/>
        <item x="462"/>
        <item x="463"/>
        <item x="46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525">
        <item x="106"/>
        <item x="269"/>
        <item x="24"/>
        <item x="449"/>
        <item x="115"/>
        <item x="31"/>
        <item x="155"/>
        <item x="170"/>
        <item x="495"/>
        <item x="428"/>
        <item x="128"/>
        <item x="207"/>
        <item x="191"/>
        <item x="465"/>
        <item x="27"/>
        <item x="60"/>
        <item x="122"/>
        <item x="119"/>
        <item x="124"/>
        <item x="252"/>
        <item x="513"/>
        <item x="172"/>
        <item x="417"/>
        <item x="29"/>
        <item x="75"/>
        <item x="157"/>
        <item x="195"/>
        <item x="13"/>
        <item x="243"/>
        <item x="64"/>
        <item x="416"/>
        <item x="107"/>
        <item x="510"/>
        <item x="228"/>
        <item x="23"/>
        <item x="160"/>
        <item x="408"/>
        <item x="32"/>
        <item x="291"/>
        <item x="248"/>
        <item x="136"/>
        <item x="333"/>
        <item x="66"/>
        <item x="110"/>
        <item x="262"/>
        <item x="171"/>
        <item x="494"/>
        <item x="352"/>
        <item x="146"/>
        <item x="29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5"/>
        <item x="26"/>
        <item x="28"/>
        <item x="30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1"/>
        <item x="62"/>
        <item x="63"/>
        <item x="65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8"/>
        <item x="109"/>
        <item x="111"/>
        <item x="112"/>
        <item x="113"/>
        <item x="114"/>
        <item x="116"/>
        <item x="117"/>
        <item x="118"/>
        <item x="120"/>
        <item x="121"/>
        <item x="123"/>
        <item x="125"/>
        <item x="126"/>
        <item x="127"/>
        <item x="129"/>
        <item x="130"/>
        <item x="131"/>
        <item x="132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7"/>
        <item x="148"/>
        <item x="149"/>
        <item x="150"/>
        <item x="151"/>
        <item x="152"/>
        <item x="153"/>
        <item x="154"/>
        <item x="156"/>
        <item x="158"/>
        <item x="159"/>
        <item x="161"/>
        <item x="162"/>
        <item x="163"/>
        <item x="164"/>
        <item x="165"/>
        <item x="166"/>
        <item x="167"/>
        <item x="168"/>
        <item x="169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2"/>
        <item x="193"/>
        <item x="194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4"/>
        <item x="245"/>
        <item x="246"/>
        <item x="247"/>
        <item x="249"/>
        <item x="250"/>
        <item x="251"/>
        <item x="253"/>
        <item x="254"/>
        <item x="255"/>
        <item x="256"/>
        <item x="257"/>
        <item x="258"/>
        <item x="259"/>
        <item x="260"/>
        <item x="261"/>
        <item x="263"/>
        <item x="264"/>
        <item x="265"/>
        <item x="266"/>
        <item x="267"/>
        <item x="268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2"/>
        <item x="293"/>
        <item x="294"/>
        <item x="295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9"/>
        <item x="410"/>
        <item x="411"/>
        <item x="412"/>
        <item x="413"/>
        <item x="414"/>
        <item x="415"/>
        <item x="418"/>
        <item x="419"/>
        <item x="420"/>
        <item x="421"/>
        <item x="422"/>
        <item x="423"/>
        <item x="424"/>
        <item x="425"/>
        <item x="426"/>
        <item x="427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1"/>
        <item x="512"/>
        <item x="514"/>
        <item x="515"/>
        <item x="516"/>
        <item x="517"/>
        <item x="518"/>
        <item x="519"/>
        <item x="520"/>
        <item x="521"/>
        <item x="522"/>
        <item x="523"/>
        <item x="5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numFmtId="14" showAll="0"/>
    <pivotField showAll="0"/>
    <pivotField axis="axisRow" showAll="0" insertBlankRow="1" defaultSubtotal="0">
      <items count="23">
        <item x="1"/>
        <item x="17"/>
        <item x="11"/>
        <item x="3"/>
        <item x="15"/>
        <item x="16"/>
        <item x="5"/>
        <item x="2"/>
        <item x="13"/>
        <item x="9"/>
        <item x="18"/>
        <item x="12"/>
        <item x="19"/>
        <item x="6"/>
        <item x="8"/>
        <item x="10"/>
        <item x="20"/>
        <item x="7"/>
        <item x="14"/>
        <item x="4"/>
        <item x="21"/>
        <item x="0"/>
        <item x="22"/>
      </items>
    </pivotField>
    <pivotField showAll="0"/>
    <pivotField showAll="0"/>
    <pivotField showAll="0"/>
    <pivotField showAll="0"/>
    <pivotField showAll="0"/>
    <pivotField axis="axisPage" multipleItemSelectionAllowed="1" showAll="0" insertBlankRow="1" defaultSubtotal="0">
      <items count="2">
        <item x="0"/>
        <item h="1" x="1"/>
      </items>
    </pivotField>
  </pivotFields>
  <rowFields count="3">
    <field x="5"/>
    <field x="0"/>
    <field x="1"/>
  </rowFields>
  <rowItems count="480">
    <i>
      <x/>
    </i>
    <i r="1">
      <x v="43"/>
      <x v="86"/>
    </i>
    <i r="1">
      <x v="75"/>
      <x v="51"/>
    </i>
    <i r="1">
      <x v="76"/>
      <x v="52"/>
    </i>
    <i r="1">
      <x v="77"/>
      <x v="53"/>
    </i>
    <i r="1">
      <x v="154"/>
      <x v="150"/>
    </i>
    <i t="blank">
      <x/>
    </i>
    <i>
      <x v="1"/>
    </i>
    <i r="1">
      <x v="7"/>
      <x v="50"/>
    </i>
    <i r="1">
      <x v="9"/>
      <x v="235"/>
    </i>
    <i r="2">
      <x v="308"/>
    </i>
    <i r="2">
      <x v="467"/>
    </i>
    <i r="1">
      <x v="13"/>
      <x v="255"/>
    </i>
    <i r="1">
      <x v="24"/>
      <x v="385"/>
    </i>
    <i r="1">
      <x v="29"/>
      <x v="307"/>
    </i>
    <i r="1">
      <x v="33"/>
      <x v="18"/>
    </i>
    <i r="1">
      <x v="41"/>
      <x v="475"/>
    </i>
    <i r="1">
      <x v="59"/>
      <x v="248"/>
    </i>
    <i r="1">
      <x v="70"/>
      <x v="179"/>
    </i>
    <i r="1">
      <x v="100"/>
      <x v="83"/>
    </i>
    <i r="1">
      <x v="101"/>
      <x v="84"/>
    </i>
    <i r="1">
      <x v="104"/>
      <x v="88"/>
    </i>
    <i r="1">
      <x v="137"/>
      <x v="130"/>
    </i>
    <i r="1">
      <x v="139"/>
      <x v="133"/>
    </i>
    <i r="2">
      <x v="494"/>
    </i>
    <i r="1">
      <x v="142"/>
      <x v="139"/>
    </i>
    <i r="1">
      <x v="180"/>
      <x v="25"/>
    </i>
    <i r="1">
      <x v="203"/>
      <x v="204"/>
    </i>
    <i r="1">
      <x v="239"/>
      <x v="256"/>
    </i>
    <i r="1">
      <x v="260"/>
      <x v="44"/>
    </i>
    <i r="1">
      <x v="302"/>
      <x v="332"/>
    </i>
    <i r="1">
      <x v="313"/>
      <x v="41"/>
    </i>
    <i r="1">
      <x v="326"/>
      <x v="358"/>
    </i>
    <i r="1">
      <x v="345"/>
      <x v="376"/>
    </i>
    <i r="1">
      <x v="348"/>
      <x v="379"/>
    </i>
    <i r="1">
      <x v="391"/>
      <x v="440"/>
    </i>
    <i r="1">
      <x v="392"/>
      <x v="441"/>
    </i>
    <i r="1">
      <x v="418"/>
      <x v="469"/>
    </i>
    <i r="1">
      <x v="423"/>
      <x v="473"/>
    </i>
    <i r="1">
      <x v="440"/>
      <x v="8"/>
    </i>
    <i r="1">
      <x v="449"/>
      <x v="509"/>
    </i>
    <i t="blank">
      <x v="1"/>
    </i>
    <i>
      <x v="2"/>
    </i>
    <i r="1">
      <x v="16"/>
      <x v="166"/>
    </i>
    <i r="1">
      <x v="26"/>
      <x v="75"/>
    </i>
    <i r="1">
      <x v="47"/>
      <x v="404"/>
    </i>
    <i r="1">
      <x v="87"/>
      <x v="66"/>
    </i>
    <i r="1">
      <x v="193"/>
      <x v="45"/>
    </i>
    <i r="1">
      <x v="364"/>
      <x v="405"/>
    </i>
    <i t="blank">
      <x v="2"/>
    </i>
    <i>
      <x v="3"/>
    </i>
    <i r="1">
      <x v="32"/>
      <x v="10"/>
    </i>
    <i r="1">
      <x v="56"/>
      <x v="153"/>
    </i>
    <i r="1">
      <x v="80"/>
      <x v="58"/>
    </i>
    <i r="2">
      <x v="261"/>
    </i>
    <i r="1">
      <x v="129"/>
      <x v="119"/>
    </i>
    <i r="1">
      <x v="244"/>
      <x v="262"/>
    </i>
    <i r="1">
      <x v="265"/>
      <x v="281"/>
    </i>
    <i r="1">
      <x v="371"/>
      <x v="413"/>
    </i>
    <i r="1">
      <x v="439"/>
      <x v="496"/>
    </i>
    <i t="blank">
      <x v="3"/>
    </i>
    <i>
      <x v="4"/>
    </i>
    <i r="1">
      <x v="21"/>
      <x v="167"/>
    </i>
    <i r="1">
      <x v="24"/>
      <x v="232"/>
    </i>
    <i r="2">
      <x v="253"/>
    </i>
    <i r="2">
      <x v="304"/>
    </i>
    <i r="1">
      <x v="28"/>
      <x v="79"/>
    </i>
    <i r="2">
      <x v="284"/>
    </i>
    <i r="1">
      <x v="32"/>
      <x v="389"/>
    </i>
    <i r="1">
      <x v="68"/>
      <x v="155"/>
    </i>
    <i r="1">
      <x v="71"/>
      <x v="105"/>
    </i>
    <i r="1">
      <x v="94"/>
      <x v="37"/>
    </i>
    <i r="1">
      <x v="95"/>
      <x v="76"/>
    </i>
    <i r="1">
      <x v="99"/>
      <x v="82"/>
    </i>
    <i r="1">
      <x v="123"/>
      <x v="110"/>
    </i>
    <i r="1">
      <x v="143"/>
      <x v="140"/>
    </i>
    <i r="1">
      <x v="144"/>
      <x v="141"/>
    </i>
    <i r="1">
      <x v="149"/>
      <x v="145"/>
    </i>
    <i r="1">
      <x v="166"/>
      <x v="163"/>
    </i>
    <i r="1">
      <x v="178"/>
      <x v="40"/>
    </i>
    <i r="1">
      <x v="194"/>
      <x v="21"/>
    </i>
    <i r="1">
      <x v="198"/>
      <x v="199"/>
    </i>
    <i r="1">
      <x v="200"/>
      <x v="201"/>
    </i>
    <i r="1">
      <x v="201"/>
      <x v="202"/>
    </i>
    <i r="1">
      <x v="218"/>
      <x v="223"/>
    </i>
    <i r="1">
      <x v="223"/>
      <x v="229"/>
    </i>
    <i r="1">
      <x v="225"/>
      <x v="231"/>
    </i>
    <i r="1">
      <x v="236"/>
      <x v="252"/>
    </i>
    <i r="1">
      <x v="238"/>
      <x v="37"/>
    </i>
    <i r="1">
      <x v="266"/>
      <x v="282"/>
    </i>
    <i r="1">
      <x v="274"/>
      <x v="34"/>
    </i>
    <i r="1">
      <x v="277"/>
      <x v="291"/>
    </i>
    <i r="1">
      <x v="286"/>
      <x v="38"/>
    </i>
    <i r="1">
      <x v="300"/>
      <x v="325"/>
    </i>
    <i r="1">
      <x v="320"/>
      <x v="352"/>
    </i>
    <i r="1">
      <x v="332"/>
      <x v="47"/>
    </i>
    <i r="1">
      <x v="350"/>
      <x v="381"/>
    </i>
    <i r="1">
      <x v="353"/>
      <x v="383"/>
    </i>
    <i r="1">
      <x v="365"/>
      <x v="407"/>
    </i>
    <i r="1">
      <x v="374"/>
      <x v="419"/>
    </i>
    <i r="1">
      <x v="393"/>
      <x v="443"/>
    </i>
    <i r="1">
      <x v="409"/>
      <x v="415"/>
    </i>
    <i r="1">
      <x v="411"/>
      <x v="459"/>
    </i>
    <i r="1">
      <x v="421"/>
      <x v="471"/>
    </i>
    <i r="1">
      <x v="444"/>
      <x v="503"/>
    </i>
    <i r="1">
      <x v="451"/>
      <x v="32"/>
    </i>
    <i r="1">
      <x v="456"/>
      <x v="518"/>
    </i>
    <i t="blank">
      <x v="4"/>
    </i>
    <i>
      <x v="5"/>
    </i>
    <i r="1">
      <x v="6"/>
      <x v="460"/>
    </i>
    <i r="1">
      <x v="10"/>
      <x v="89"/>
    </i>
    <i r="1">
      <x v="11"/>
      <x v="448"/>
    </i>
    <i r="1">
      <x v="14"/>
      <x v="330"/>
    </i>
    <i r="1">
      <x v="17"/>
      <x v="40"/>
    </i>
    <i r="1">
      <x v="18"/>
      <x v="406"/>
    </i>
    <i r="1">
      <x v="20"/>
      <x v="91"/>
    </i>
    <i r="1">
      <x v="22"/>
      <x v="313"/>
    </i>
    <i r="1">
      <x v="24"/>
      <x v="95"/>
    </i>
    <i r="2">
      <x v="401"/>
    </i>
    <i r="1">
      <x v="27"/>
      <x v="221"/>
    </i>
    <i r="2">
      <x v="329"/>
    </i>
    <i r="1">
      <x v="37"/>
      <x v="77"/>
    </i>
    <i r="1">
      <x v="44"/>
      <x v="5"/>
    </i>
    <i r="2">
      <x v="314"/>
    </i>
    <i r="1">
      <x v="48"/>
      <x v="184"/>
    </i>
    <i r="1">
      <x v="51"/>
      <x v="122"/>
    </i>
    <i r="1">
      <x v="54"/>
      <x v="6"/>
    </i>
    <i r="1">
      <x v="59"/>
      <x v="182"/>
    </i>
    <i r="1">
      <x v="72"/>
      <x v="270"/>
    </i>
    <i r="1">
      <x v="96"/>
      <x v="78"/>
    </i>
    <i r="1">
      <x v="105"/>
      <x v="90"/>
    </i>
    <i r="1">
      <x v="108"/>
      <x v="94"/>
    </i>
    <i r="1">
      <x v="141"/>
      <x v="138"/>
    </i>
    <i r="1">
      <x v="170"/>
      <x v="170"/>
    </i>
    <i r="1">
      <x v="171"/>
      <x v="171"/>
    </i>
    <i r="1">
      <x v="204"/>
      <x v="206"/>
    </i>
    <i r="1">
      <x v="219"/>
      <x v="224"/>
    </i>
    <i r="1">
      <x v="220"/>
      <x v="225"/>
    </i>
    <i r="1">
      <x v="234"/>
      <x v="249"/>
    </i>
    <i r="1">
      <x v="282"/>
      <x v="296"/>
    </i>
    <i r="1">
      <x v="309"/>
      <x v="342"/>
    </i>
    <i r="1">
      <x v="310"/>
      <x v="267"/>
    </i>
    <i r="1">
      <x v="311"/>
      <x v="343"/>
    </i>
    <i r="1">
      <x v="343"/>
      <x v="374"/>
    </i>
    <i r="1">
      <x v="351"/>
      <x v="382"/>
    </i>
    <i r="1">
      <x v="375"/>
      <x v="425"/>
    </i>
    <i r="1">
      <x v="386"/>
      <x v="429"/>
    </i>
    <i r="1">
      <x v="397"/>
      <x v="447"/>
    </i>
    <i r="1">
      <x v="400"/>
      <x v="450"/>
    </i>
    <i r="1">
      <x v="457"/>
      <x v="517"/>
    </i>
    <i t="blank">
      <x v="5"/>
    </i>
    <i>
      <x v="6"/>
    </i>
    <i r="1">
      <x v="32"/>
      <x v="347"/>
    </i>
    <i r="1">
      <x v="35"/>
      <x v="486"/>
    </i>
    <i r="1">
      <x v="44"/>
      <x v="481"/>
    </i>
    <i r="1">
      <x v="107"/>
      <x v="93"/>
    </i>
    <i r="1">
      <x v="127"/>
      <x v="117"/>
    </i>
    <i r="1">
      <x v="163"/>
      <x v="160"/>
    </i>
    <i r="1">
      <x v="261"/>
      <x v="278"/>
    </i>
    <i r="1">
      <x v="352"/>
      <x v="45"/>
    </i>
    <i r="1">
      <x v="356"/>
      <x v="387"/>
    </i>
    <i r="1">
      <x v="375"/>
      <x v="420"/>
    </i>
    <i r="1">
      <x v="415"/>
      <x v="465"/>
    </i>
    <i r="1">
      <x v="420"/>
      <x v="470"/>
    </i>
    <i r="1">
      <x v="432"/>
      <x v="485"/>
    </i>
    <i r="1">
      <x v="442"/>
      <x v="500"/>
    </i>
    <i r="1">
      <x v="454"/>
      <x v="514"/>
    </i>
    <i r="1">
      <x v="458"/>
      <x v="519"/>
    </i>
    <i t="blank">
      <x v="6"/>
    </i>
    <i>
      <x v="7"/>
    </i>
    <i r="1">
      <x v="11"/>
      <x v="205"/>
    </i>
    <i r="1">
      <x v="29"/>
      <x v="55"/>
    </i>
    <i r="1">
      <x v="44"/>
      <x v="265"/>
    </i>
    <i r="1">
      <x v="98"/>
      <x v="81"/>
    </i>
    <i r="1">
      <x v="131"/>
      <x v="2"/>
    </i>
    <i r="1">
      <x v="132"/>
      <x v="121"/>
    </i>
    <i r="1">
      <x v="146"/>
      <x v="144"/>
    </i>
    <i r="1">
      <x v="147"/>
      <x/>
    </i>
    <i r="1">
      <x v="148"/>
      <x v="31"/>
    </i>
    <i r="1">
      <x v="182"/>
      <x/>
    </i>
    <i r="1">
      <x v="183"/>
      <x v="35"/>
    </i>
    <i r="1">
      <x v="199"/>
      <x v="200"/>
    </i>
    <i r="1">
      <x v="217"/>
      <x v="222"/>
    </i>
    <i r="1">
      <x v="241"/>
      <x v="258"/>
    </i>
    <i r="1">
      <x v="242"/>
      <x v="259"/>
    </i>
    <i r="1">
      <x v="307"/>
      <x v="338"/>
    </i>
    <i r="1">
      <x v="366"/>
      <x v="408"/>
    </i>
    <i r="1">
      <x v="367"/>
      <x v="409"/>
    </i>
    <i t="blank">
      <x v="7"/>
    </i>
    <i>
      <x v="8"/>
    </i>
    <i r="1">
      <x v="9"/>
      <x v="436"/>
    </i>
    <i r="1">
      <x v="13"/>
      <x v="415"/>
    </i>
    <i r="1">
      <x v="18"/>
      <x v="123"/>
    </i>
    <i r="1">
      <x v="20"/>
      <x v="192"/>
    </i>
    <i r="1">
      <x v="24"/>
      <x v="191"/>
    </i>
    <i r="1">
      <x v="33"/>
      <x v="393"/>
    </i>
    <i r="1">
      <x v="36"/>
      <x v="433"/>
    </i>
    <i r="1">
      <x v="40"/>
      <x v="335"/>
    </i>
    <i r="1">
      <x v="44"/>
      <x v="394"/>
    </i>
    <i r="1">
      <x v="51"/>
      <x v="143"/>
    </i>
    <i r="1">
      <x v="56"/>
      <x v="197"/>
    </i>
    <i r="1">
      <x v="85"/>
      <x v="132"/>
    </i>
    <i r="1">
      <x v="89"/>
      <x v="70"/>
    </i>
    <i r="1">
      <x v="125"/>
      <x v="114"/>
    </i>
    <i r="1">
      <x v="156"/>
      <x v="151"/>
    </i>
    <i r="1">
      <x v="164"/>
      <x v="161"/>
    </i>
    <i r="1">
      <x v="222"/>
      <x v="11"/>
    </i>
    <i r="1">
      <x v="264"/>
      <x v="280"/>
    </i>
    <i r="1">
      <x v="297"/>
      <x v="322"/>
    </i>
    <i r="1">
      <x v="306"/>
      <x v="337"/>
    </i>
    <i r="1">
      <x v="312"/>
      <x v="344"/>
    </i>
    <i r="1">
      <x v="335"/>
      <x v="117"/>
    </i>
    <i r="1">
      <x v="338"/>
      <x v="366"/>
    </i>
    <i r="1">
      <x v="347"/>
      <x v="378"/>
    </i>
    <i r="1">
      <x v="354"/>
      <x v="384"/>
    </i>
    <i r="1">
      <x v="359"/>
      <x v="395"/>
    </i>
    <i r="1">
      <x v="372"/>
      <x v="414"/>
    </i>
    <i r="1">
      <x v="398"/>
      <x v="449"/>
    </i>
    <i t="blank">
      <x v="8"/>
    </i>
    <i>
      <x v="9"/>
    </i>
    <i r="1">
      <x v="4"/>
      <x v="62"/>
    </i>
    <i r="1">
      <x v="13"/>
      <x v="250"/>
    </i>
    <i r="1">
      <x v="17"/>
      <x v="217"/>
    </i>
    <i r="1">
      <x v="19"/>
      <x v="3"/>
    </i>
    <i r="1">
      <x v="24"/>
      <x v="168"/>
    </i>
    <i r="1">
      <x v="44"/>
      <x v="328"/>
    </i>
    <i r="1">
      <x v="46"/>
      <x v="241"/>
    </i>
    <i r="1">
      <x v="53"/>
      <x v="30"/>
    </i>
    <i r="1">
      <x v="64"/>
      <x v="399"/>
    </i>
    <i r="1">
      <x v="85"/>
      <x v="63"/>
    </i>
    <i r="1">
      <x v="97"/>
      <x v="80"/>
    </i>
    <i r="1">
      <x v="133"/>
      <x v="124"/>
    </i>
    <i r="1">
      <x v="135"/>
      <x v="126"/>
    </i>
    <i r="1">
      <x v="181"/>
      <x v="186"/>
    </i>
    <i r="1">
      <x v="190"/>
      <x v="193"/>
    </i>
    <i r="1">
      <x v="213"/>
      <x v="26"/>
    </i>
    <i r="1">
      <x v="214"/>
      <x v="218"/>
    </i>
    <i r="1">
      <x v="215"/>
      <x v="219"/>
    </i>
    <i r="1">
      <x v="249"/>
      <x v="268"/>
    </i>
    <i r="1">
      <x v="252"/>
      <x v="10"/>
    </i>
    <i r="1">
      <x v="268"/>
      <x v="1"/>
    </i>
    <i r="1">
      <x v="327"/>
      <x v="359"/>
    </i>
    <i r="1">
      <x v="362"/>
      <x v="400"/>
    </i>
    <i r="1">
      <x v="363"/>
      <x v="402"/>
    </i>
    <i t="blank">
      <x v="9"/>
    </i>
    <i>
      <x v="10"/>
    </i>
    <i r="1">
      <x v="2"/>
      <x v="336"/>
    </i>
    <i r="1">
      <x v="27"/>
      <x v="24"/>
    </i>
    <i r="2">
      <x v="294"/>
    </i>
    <i r="1">
      <x v="34"/>
      <x v="349"/>
    </i>
    <i r="1">
      <x v="57"/>
      <x v="431"/>
    </i>
    <i r="1">
      <x v="67"/>
      <x v="502"/>
    </i>
    <i r="1">
      <x v="103"/>
      <x v="87"/>
    </i>
    <i r="1">
      <x v="118"/>
      <x v="106"/>
    </i>
    <i r="1">
      <x v="151"/>
      <x v="43"/>
    </i>
    <i r="1">
      <x v="195"/>
      <x v="196"/>
    </i>
    <i r="1">
      <x v="226"/>
      <x v="233"/>
    </i>
    <i r="1">
      <x v="230"/>
      <x v="242"/>
    </i>
    <i r="1">
      <x v="254"/>
      <x v="271"/>
    </i>
    <i r="1">
      <x v="255"/>
      <x v="272"/>
    </i>
    <i r="1">
      <x v="256"/>
      <x v="273"/>
    </i>
    <i r="1">
      <x v="263"/>
      <x/>
    </i>
    <i r="1">
      <x v="285"/>
      <x v="303"/>
    </i>
    <i r="1">
      <x v="301"/>
      <x v="331"/>
    </i>
    <i r="1">
      <x v="304"/>
      <x v="334"/>
    </i>
    <i r="1">
      <x v="317"/>
      <x v="348"/>
    </i>
    <i r="1">
      <x v="358"/>
      <x v="390"/>
    </i>
    <i r="1">
      <x v="382"/>
      <x v="426"/>
    </i>
    <i r="1">
      <x v="387"/>
      <x v="9"/>
    </i>
    <i r="1">
      <x v="395"/>
      <x v="23"/>
    </i>
    <i r="1">
      <x v="405"/>
      <x v="455"/>
    </i>
    <i r="1">
      <x v="406"/>
      <x v="456"/>
    </i>
    <i r="1">
      <x v="407"/>
      <x v="44"/>
    </i>
    <i r="1">
      <x v="408"/>
      <x v="457"/>
    </i>
    <i r="2">
      <x v="458"/>
    </i>
    <i r="1">
      <x v="416"/>
      <x v="466"/>
    </i>
    <i r="1">
      <x v="443"/>
      <x v="501"/>
    </i>
    <i r="1">
      <x v="447"/>
      <x v="507"/>
    </i>
    <i r="1">
      <x v="461"/>
      <x v="420"/>
    </i>
    <i r="1">
      <x v="463"/>
      <x v="523"/>
    </i>
    <i t="blank">
      <x v="10"/>
    </i>
    <i>
      <x v="11"/>
    </i>
    <i r="1">
      <x v="11"/>
      <x v="113"/>
    </i>
    <i r="1">
      <x v="15"/>
      <x v="42"/>
    </i>
    <i r="1">
      <x v="24"/>
      <x v="234"/>
    </i>
    <i r="1">
      <x v="27"/>
      <x v="34"/>
    </i>
    <i r="1">
      <x v="33"/>
      <x v="23"/>
    </i>
    <i r="1">
      <x v="44"/>
      <x v="74"/>
    </i>
    <i r="1">
      <x v="50"/>
      <x v="236"/>
    </i>
    <i r="1">
      <x v="55"/>
      <x v="128"/>
    </i>
    <i r="1">
      <x v="61"/>
      <x v="175"/>
    </i>
    <i r="1">
      <x v="62"/>
      <x v="36"/>
    </i>
    <i r="1">
      <x v="84"/>
      <x v="497"/>
    </i>
    <i r="1">
      <x v="93"/>
      <x v="5"/>
    </i>
    <i r="1">
      <x v="111"/>
      <x v="5"/>
    </i>
    <i r="1">
      <x v="136"/>
      <x v="129"/>
    </i>
    <i r="1">
      <x v="165"/>
      <x v="162"/>
    </i>
    <i r="1">
      <x v="205"/>
      <x v="207"/>
    </i>
    <i r="1">
      <x v="227"/>
      <x v="238"/>
    </i>
    <i r="1">
      <x v="251"/>
      <x v="19"/>
    </i>
    <i r="1">
      <x v="274"/>
      <x v="434"/>
    </i>
    <i r="1">
      <x v="284"/>
      <x v="301"/>
    </i>
    <i r="1">
      <x v="290"/>
      <x v="309"/>
    </i>
    <i r="1">
      <x v="321"/>
      <x v="353"/>
    </i>
    <i r="1">
      <x v="390"/>
      <x v="439"/>
    </i>
    <i r="1">
      <x v="399"/>
      <x v="34"/>
    </i>
    <i t="blank">
      <x v="11"/>
    </i>
    <i>
      <x v="12"/>
    </i>
    <i r="1">
      <x v="4"/>
      <x v="370"/>
    </i>
    <i r="1">
      <x v="44"/>
      <x v="147"/>
    </i>
    <i r="2">
      <x v="345"/>
    </i>
    <i r="1">
      <x v="50"/>
      <x v="35"/>
    </i>
    <i r="1">
      <x v="61"/>
      <x v="127"/>
    </i>
    <i r="1">
      <x v="80"/>
      <x v="493"/>
    </i>
    <i r="1">
      <x v="113"/>
      <x v="102"/>
    </i>
    <i r="1">
      <x v="152"/>
      <x v="148"/>
    </i>
    <i r="1">
      <x v="232"/>
      <x v="244"/>
    </i>
    <i r="1">
      <x v="243"/>
      <x v="28"/>
    </i>
    <i r="1">
      <x v="303"/>
      <x v="140"/>
    </i>
    <i r="1">
      <x v="380"/>
      <x v="487"/>
    </i>
    <i r="1">
      <x v="427"/>
      <x v="478"/>
    </i>
    <i r="1">
      <x v="429"/>
      <x v="482"/>
    </i>
    <i t="blank">
      <x v="12"/>
    </i>
    <i>
      <x v="13"/>
    </i>
    <i r="1">
      <x v="11"/>
      <x v="14"/>
    </i>
    <i r="1">
      <x v="24"/>
      <x v="462"/>
    </i>
    <i r="1">
      <x v="25"/>
      <x v="69"/>
    </i>
    <i r="1">
      <x v="38"/>
      <x v="104"/>
    </i>
    <i r="1">
      <x v="39"/>
      <x v="498"/>
    </i>
    <i r="1">
      <x v="83"/>
      <x v="61"/>
    </i>
    <i r="1">
      <x v="91"/>
      <x v="72"/>
    </i>
    <i r="1">
      <x v="92"/>
      <x v="73"/>
    </i>
    <i r="1">
      <x v="117"/>
      <x v="29"/>
    </i>
    <i r="1">
      <x v="134"/>
      <x v="125"/>
    </i>
    <i r="1">
      <x v="155"/>
      <x v="4"/>
    </i>
    <i r="1">
      <x v="184"/>
      <x v="160"/>
    </i>
    <i r="1">
      <x v="192"/>
      <x v="195"/>
    </i>
    <i r="1">
      <x v="202"/>
      <x v="203"/>
    </i>
    <i r="1">
      <x v="208"/>
      <x v="213"/>
    </i>
    <i r="1">
      <x v="211"/>
      <x v="140"/>
    </i>
    <i r="1">
      <x v="224"/>
      <x v="230"/>
    </i>
    <i r="1">
      <x v="237"/>
      <x v="254"/>
    </i>
    <i r="1">
      <x v="253"/>
      <x v="181"/>
    </i>
    <i r="1">
      <x v="294"/>
      <x v="319"/>
    </i>
    <i r="1">
      <x v="295"/>
      <x v="320"/>
    </i>
    <i r="1">
      <x v="323"/>
      <x v="355"/>
    </i>
    <i r="1">
      <x v="373"/>
      <x v="418"/>
    </i>
    <i r="1">
      <x v="377"/>
      <x v="422"/>
    </i>
    <i r="1">
      <x v="401"/>
      <x v="451"/>
    </i>
    <i r="1">
      <x v="422"/>
      <x v="472"/>
    </i>
    <i t="blank">
      <x v="13"/>
    </i>
    <i>
      <x v="14"/>
    </i>
    <i r="1">
      <x v="18"/>
      <x v="396"/>
    </i>
    <i r="1">
      <x v="33"/>
      <x v="392"/>
    </i>
    <i r="1">
      <x v="60"/>
      <x v="181"/>
    </i>
    <i r="1">
      <x v="84"/>
      <x v="27"/>
    </i>
    <i r="1">
      <x v="140"/>
      <x v="137"/>
    </i>
    <i r="1">
      <x v="172"/>
      <x v="172"/>
    </i>
    <i r="1">
      <x v="173"/>
      <x v="174"/>
    </i>
    <i r="1">
      <x v="186"/>
      <x v="188"/>
    </i>
    <i r="1">
      <x v="188"/>
      <x v="24"/>
    </i>
    <i r="1">
      <x v="206"/>
      <x v="208"/>
    </i>
    <i r="1">
      <x v="228"/>
      <x v="239"/>
    </i>
    <i r="1">
      <x v="331"/>
      <x v="362"/>
    </i>
    <i r="1">
      <x v="342"/>
      <x v="373"/>
    </i>
    <i r="1">
      <x v="355"/>
      <x v="386"/>
    </i>
    <i r="1">
      <x v="376"/>
      <x v="421"/>
    </i>
    <i r="1">
      <x v="419"/>
      <x v="13"/>
    </i>
    <i r="1">
      <x v="428"/>
      <x v="358"/>
    </i>
    <i r="1">
      <x v="459"/>
      <x v="520"/>
    </i>
    <i t="blank">
      <x v="14"/>
    </i>
    <i>
      <x v="15"/>
    </i>
    <i r="1">
      <x v="11"/>
      <x v="23"/>
    </i>
    <i r="1">
      <x v="23"/>
      <x v="140"/>
    </i>
    <i r="1">
      <x v="24"/>
      <x v="33"/>
    </i>
    <i r="1">
      <x v="34"/>
      <x v="112"/>
    </i>
    <i r="1">
      <x v="51"/>
      <x v="7"/>
    </i>
    <i r="1">
      <x v="86"/>
      <x v="64"/>
    </i>
    <i r="1">
      <x v="88"/>
      <x v="67"/>
    </i>
    <i r="1">
      <x v="122"/>
      <x v="109"/>
    </i>
    <i r="1">
      <x v="314"/>
      <x v="232"/>
    </i>
    <i r="1">
      <x v="383"/>
      <x/>
    </i>
    <i r="1">
      <x v="410"/>
      <x v="42"/>
    </i>
    <i r="1">
      <x v="441"/>
      <x v="15"/>
    </i>
    <i t="blank">
      <x v="15"/>
    </i>
    <i>
      <x v="16"/>
    </i>
    <i r="1">
      <x v="11"/>
      <x v="42"/>
    </i>
    <i r="1">
      <x v="18"/>
      <x v="116"/>
    </i>
    <i r="1">
      <x v="21"/>
      <x v="368"/>
    </i>
    <i r="1">
      <x v="59"/>
      <x v="17"/>
    </i>
    <i r="1">
      <x v="120"/>
      <x v="107"/>
    </i>
    <i r="1">
      <x v="157"/>
      <x v="152"/>
    </i>
    <i r="1">
      <x v="167"/>
      <x v="164"/>
    </i>
    <i r="1">
      <x v="207"/>
      <x v="210"/>
    </i>
    <i r="1">
      <x v="212"/>
      <x v="216"/>
    </i>
    <i r="1">
      <x v="275"/>
      <x v="39"/>
    </i>
    <i r="1">
      <x v="298"/>
      <x v="323"/>
    </i>
    <i r="1">
      <x v="328"/>
      <x v="24"/>
    </i>
    <i r="1">
      <x v="329"/>
      <x v="360"/>
    </i>
    <i r="1">
      <x v="339"/>
      <x v="369"/>
    </i>
    <i r="1">
      <x v="368"/>
      <x v="410"/>
    </i>
    <i r="1">
      <x v="379"/>
      <x v="117"/>
    </i>
    <i r="1">
      <x v="433"/>
      <x v="488"/>
    </i>
    <i t="blank">
      <x v="16"/>
    </i>
    <i>
      <x v="17"/>
    </i>
    <i r="1">
      <x v="3"/>
      <x v="214"/>
    </i>
    <i r="1">
      <x v="11"/>
      <x v="312"/>
    </i>
    <i r="1">
      <x v="18"/>
      <x v="190"/>
    </i>
    <i r="2">
      <x v="226"/>
    </i>
    <i r="1">
      <x v="34"/>
      <x v="160"/>
    </i>
    <i r="1">
      <x v="45"/>
      <x v="177"/>
    </i>
    <i r="1">
      <x v="69"/>
      <x v="62"/>
    </i>
    <i r="1">
      <x v="161"/>
      <x v="157"/>
    </i>
    <i r="1">
      <x v="175"/>
      <x v="176"/>
    </i>
    <i r="1">
      <x v="176"/>
      <x v="178"/>
    </i>
    <i r="1">
      <x v="185"/>
      <x v="187"/>
    </i>
    <i r="1">
      <x v="191"/>
      <x v="194"/>
    </i>
    <i r="1">
      <x v="210"/>
      <x v="37"/>
    </i>
    <i r="1">
      <x v="271"/>
      <x v="287"/>
    </i>
    <i r="1">
      <x v="318"/>
      <x v="350"/>
    </i>
    <i r="1">
      <x v="341"/>
      <x v="372"/>
    </i>
    <i r="1">
      <x v="446"/>
      <x v="506"/>
    </i>
    <i t="blank">
      <x v="17"/>
    </i>
    <i>
      <x v="18"/>
    </i>
    <i r="1">
      <x v="28"/>
      <x v="135"/>
    </i>
    <i r="1">
      <x v="53"/>
      <x v="365"/>
    </i>
    <i r="1">
      <x v="60"/>
      <x v="274"/>
    </i>
    <i r="1">
      <x v="124"/>
      <x v="111"/>
    </i>
    <i r="1">
      <x v="248"/>
      <x v="267"/>
    </i>
    <i r="1">
      <x v="258"/>
      <x v="276"/>
    </i>
    <i r="1">
      <x v="391"/>
      <x v="46"/>
    </i>
    <i t="blank">
      <x v="18"/>
    </i>
    <i>
      <x v="19"/>
    </i>
    <i r="1">
      <x v="21"/>
      <x v="411"/>
    </i>
    <i r="1">
      <x v="42"/>
      <x v="131"/>
    </i>
    <i r="1">
      <x v="52"/>
      <x v="302"/>
    </i>
    <i r="1">
      <x v="81"/>
      <x v="59"/>
    </i>
    <i r="1">
      <x v="162"/>
      <x v="260"/>
    </i>
    <i r="1">
      <x v="245"/>
      <x v="263"/>
    </i>
    <i r="1">
      <x v="246"/>
      <x v="264"/>
    </i>
    <i r="1">
      <x v="250"/>
      <x v="202"/>
    </i>
    <i r="1">
      <x v="278"/>
      <x v="292"/>
    </i>
    <i r="1">
      <x v="319"/>
      <x v="351"/>
    </i>
    <i t="blank">
      <x v="19"/>
    </i>
    <i>
      <x v="20"/>
    </i>
    <i r="1">
      <x v="5"/>
      <x v="185"/>
    </i>
    <i r="1">
      <x v="11"/>
      <x v="39"/>
    </i>
    <i r="1">
      <x v="12"/>
      <x v="480"/>
    </i>
    <i r="1">
      <x v="24"/>
      <x v="494"/>
    </i>
    <i r="1">
      <x v="27"/>
      <x v="173"/>
    </i>
    <i r="1">
      <x v="30"/>
      <x v="299"/>
    </i>
    <i r="1">
      <x v="31"/>
      <x v="492"/>
    </i>
    <i r="1">
      <x v="32"/>
      <x v="300"/>
    </i>
    <i r="1">
      <x v="59"/>
      <x v="316"/>
    </i>
    <i r="1">
      <x v="66"/>
      <x v="417"/>
    </i>
    <i r="1">
      <x v="158"/>
      <x v="154"/>
    </i>
    <i r="1">
      <x v="159"/>
      <x v="16"/>
    </i>
    <i r="1">
      <x v="196"/>
      <x v="98"/>
    </i>
    <i r="1">
      <x v="197"/>
      <x v="198"/>
    </i>
    <i r="1">
      <x v="247"/>
      <x v="266"/>
    </i>
    <i r="1">
      <x v="262"/>
      <x v="279"/>
    </i>
    <i r="1">
      <x v="315"/>
      <x v="346"/>
    </i>
    <i r="1">
      <x v="330"/>
      <x v="361"/>
    </i>
    <i r="1">
      <x v="384"/>
      <x v="427"/>
    </i>
    <i r="1">
      <x v="436"/>
      <x v="491"/>
    </i>
    <i r="1">
      <x v="437"/>
      <x v="495"/>
    </i>
    <i r="1">
      <x v="452"/>
      <x v="512"/>
    </i>
    <i r="1">
      <x v="453"/>
      <x v="513"/>
    </i>
    <i t="blank">
      <x v="20"/>
    </i>
    <i>
      <x v="21"/>
    </i>
    <i r="1">
      <x v="74"/>
      <x v="50"/>
    </i>
    <i r="1">
      <x v="456"/>
      <x v="516"/>
    </i>
    <i r="1">
      <x v="462"/>
      <x v="522"/>
    </i>
    <i r="1">
      <x v="464"/>
      <x v="524"/>
    </i>
    <i t="blank">
      <x v="21"/>
    </i>
    <i>
      <x v="22"/>
    </i>
    <i r="1">
      <x v="179"/>
      <x v="37"/>
    </i>
    <i r="1">
      <x v="288"/>
      <x v="306"/>
    </i>
    <i t="blank">
      <x v="22"/>
    </i>
    <i t="grand">
      <x/>
    </i>
  </rowItems>
  <colItems count="1">
    <i/>
  </colItems>
  <pageFields count="1">
    <pageField fld="1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2"/>
  <sheetViews>
    <sheetView topLeftCell="A568" workbookViewId="0">
      <selection sqref="A1:L1"/>
    </sheetView>
  </sheetViews>
  <sheetFormatPr baseColWidth="10" defaultRowHeight="15" x14ac:dyDescent="0.25"/>
  <sheetData>
    <row r="1" spans="1:13" x14ac:dyDescent="0.25">
      <c r="A1" t="s">
        <v>1007</v>
      </c>
      <c r="B1" t="s">
        <v>1008</v>
      </c>
      <c r="C1" t="s">
        <v>1009</v>
      </c>
      <c r="D1" t="s">
        <v>1010</v>
      </c>
      <c r="E1" t="s">
        <v>1011</v>
      </c>
      <c r="F1" t="s">
        <v>1012</v>
      </c>
      <c r="G1" t="s">
        <v>1013</v>
      </c>
      <c r="H1" t="s">
        <v>1014</v>
      </c>
      <c r="I1" t="s">
        <v>1015</v>
      </c>
      <c r="J1" t="s">
        <v>1016</v>
      </c>
      <c r="K1" t="s">
        <v>1017</v>
      </c>
      <c r="L1" t="s">
        <v>1018</v>
      </c>
    </row>
    <row r="2" spans="1:13" x14ac:dyDescent="0.25">
      <c r="A2" t="s">
        <v>0</v>
      </c>
      <c r="B2" t="s">
        <v>1</v>
      </c>
      <c r="C2" t="s">
        <v>2</v>
      </c>
      <c r="D2" s="1">
        <v>33310</v>
      </c>
      <c r="E2">
        <v>86</v>
      </c>
      <c r="F2" t="s">
        <v>984</v>
      </c>
      <c r="G2" t="s">
        <v>3</v>
      </c>
      <c r="H2">
        <v>470</v>
      </c>
      <c r="I2">
        <v>2</v>
      </c>
      <c r="J2" t="s">
        <v>4</v>
      </c>
      <c r="K2" t="s">
        <v>5</v>
      </c>
      <c r="L2" t="str">
        <f>+VLOOKUP(K2,[1]Feuil1!$G$4:$H$16,2,FALSE)</f>
        <v>ADMIS</v>
      </c>
      <c r="M2" t="str">
        <f>+TRIM(F2)</f>
        <v>SAINT DENIS</v>
      </c>
    </row>
    <row r="3" spans="1:13" x14ac:dyDescent="0.25">
      <c r="A3" t="s">
        <v>6</v>
      </c>
      <c r="B3" t="s">
        <v>7</v>
      </c>
      <c r="C3" t="s">
        <v>8</v>
      </c>
      <c r="D3" s="1">
        <v>34295</v>
      </c>
      <c r="E3">
        <v>974</v>
      </c>
      <c r="F3" t="s">
        <v>985</v>
      </c>
      <c r="G3" t="s">
        <v>3</v>
      </c>
      <c r="H3">
        <v>470</v>
      </c>
      <c r="I3">
        <v>2</v>
      </c>
      <c r="J3" t="s">
        <v>4</v>
      </c>
      <c r="K3" t="s">
        <v>5</v>
      </c>
      <c r="L3" t="str">
        <f>+VLOOKUP(K3,[1]Feuil1!$G$4:$H$16,2,FALSE)</f>
        <v>ADMIS</v>
      </c>
      <c r="M3" t="str">
        <f t="shared" ref="M3:M66" si="0">+TRIM(F3)</f>
        <v/>
      </c>
    </row>
    <row r="4" spans="1:13" x14ac:dyDescent="0.25">
      <c r="A4" t="s">
        <v>9</v>
      </c>
      <c r="B4" t="s">
        <v>10</v>
      </c>
      <c r="C4" t="s">
        <v>8</v>
      </c>
      <c r="D4" s="1">
        <v>34055</v>
      </c>
      <c r="E4">
        <v>974</v>
      </c>
      <c r="F4" t="s">
        <v>985</v>
      </c>
      <c r="G4" t="s">
        <v>3</v>
      </c>
      <c r="H4">
        <v>470</v>
      </c>
      <c r="I4">
        <v>2</v>
      </c>
      <c r="J4" t="s">
        <v>4</v>
      </c>
      <c r="K4" t="s">
        <v>5</v>
      </c>
      <c r="L4" t="str">
        <f>+VLOOKUP(K4,[1]Feuil1!$G$4:$H$16,2,FALSE)</f>
        <v>ADMIS</v>
      </c>
      <c r="M4" t="str">
        <f t="shared" si="0"/>
        <v/>
      </c>
    </row>
    <row r="5" spans="1:13" x14ac:dyDescent="0.25">
      <c r="A5" t="s">
        <v>11</v>
      </c>
      <c r="B5" t="s">
        <v>12</v>
      </c>
      <c r="C5" t="s">
        <v>2</v>
      </c>
      <c r="D5" s="1">
        <v>34101</v>
      </c>
      <c r="E5">
        <v>974</v>
      </c>
      <c r="F5" t="s">
        <v>985</v>
      </c>
      <c r="G5" t="s">
        <v>3</v>
      </c>
      <c r="H5">
        <v>470</v>
      </c>
      <c r="I5">
        <v>2</v>
      </c>
      <c r="J5" t="s">
        <v>13</v>
      </c>
      <c r="K5" t="s">
        <v>5</v>
      </c>
      <c r="L5" t="str">
        <f>+VLOOKUP(K5,[1]Feuil1!$G$4:$H$16,2,FALSE)</f>
        <v>ADMIS</v>
      </c>
      <c r="M5" t="str">
        <f t="shared" si="0"/>
        <v/>
      </c>
    </row>
    <row r="6" spans="1:13" x14ac:dyDescent="0.25">
      <c r="A6" t="s">
        <v>14</v>
      </c>
      <c r="B6" t="s">
        <v>15</v>
      </c>
      <c r="C6" t="s">
        <v>2</v>
      </c>
      <c r="D6" s="1">
        <v>33680</v>
      </c>
      <c r="E6">
        <v>86</v>
      </c>
      <c r="F6" t="s">
        <v>984</v>
      </c>
      <c r="G6" t="s">
        <v>3</v>
      </c>
      <c r="H6">
        <v>470</v>
      </c>
      <c r="I6">
        <v>2</v>
      </c>
      <c r="J6" t="s">
        <v>16</v>
      </c>
      <c r="K6" t="s">
        <v>17</v>
      </c>
      <c r="L6" t="e">
        <f>+VLOOKUP(K6,[1]Feuil1!$G$4:$H$16,2,FALSE)</f>
        <v>#N/A</v>
      </c>
      <c r="M6" t="str">
        <f t="shared" si="0"/>
        <v>SAINT DENIS</v>
      </c>
    </row>
    <row r="7" spans="1:13" x14ac:dyDescent="0.25">
      <c r="A7" t="s">
        <v>18</v>
      </c>
      <c r="B7" t="s">
        <v>19</v>
      </c>
      <c r="C7" t="s">
        <v>2</v>
      </c>
      <c r="D7" s="1">
        <v>34354</v>
      </c>
      <c r="E7">
        <v>974</v>
      </c>
      <c r="F7" t="s">
        <v>986</v>
      </c>
      <c r="G7" t="s">
        <v>3</v>
      </c>
      <c r="H7">
        <v>470</v>
      </c>
      <c r="I7">
        <v>2</v>
      </c>
      <c r="J7" t="s">
        <v>16</v>
      </c>
      <c r="K7" t="s">
        <v>5</v>
      </c>
      <c r="L7" t="str">
        <f>+VLOOKUP(K7,[1]Feuil1!$G$4:$H$16,2,FALSE)</f>
        <v>ADMIS</v>
      </c>
      <c r="M7" t="str">
        <f t="shared" si="0"/>
        <v>ST BENOIT</v>
      </c>
    </row>
    <row r="8" spans="1:13" x14ac:dyDescent="0.25">
      <c r="A8" t="s">
        <v>20</v>
      </c>
      <c r="B8" t="s">
        <v>21</v>
      </c>
      <c r="C8" t="s">
        <v>8</v>
      </c>
      <c r="D8" s="1">
        <v>33857</v>
      </c>
      <c r="E8">
        <v>974</v>
      </c>
      <c r="F8" t="s">
        <v>985</v>
      </c>
      <c r="G8" t="s">
        <v>3</v>
      </c>
      <c r="H8">
        <v>470</v>
      </c>
      <c r="I8">
        <v>2</v>
      </c>
      <c r="J8" t="s">
        <v>16</v>
      </c>
      <c r="K8" t="s">
        <v>17</v>
      </c>
      <c r="L8" t="e">
        <f>+VLOOKUP(K8,[1]Feuil1!$G$4:$H$16,2,FALSE)</f>
        <v>#N/A</v>
      </c>
      <c r="M8" t="str">
        <f t="shared" si="0"/>
        <v/>
      </c>
    </row>
    <row r="9" spans="1:13" x14ac:dyDescent="0.25">
      <c r="A9" t="s">
        <v>22</v>
      </c>
      <c r="B9" t="s">
        <v>23</v>
      </c>
      <c r="C9" t="s">
        <v>2</v>
      </c>
      <c r="D9" s="1">
        <v>34227</v>
      </c>
      <c r="E9">
        <v>974</v>
      </c>
      <c r="F9" t="s">
        <v>986</v>
      </c>
      <c r="G9" t="s">
        <v>3</v>
      </c>
      <c r="H9">
        <v>470</v>
      </c>
      <c r="I9">
        <v>2</v>
      </c>
      <c r="J9" t="s">
        <v>4</v>
      </c>
      <c r="K9" t="s">
        <v>17</v>
      </c>
      <c r="L9" t="e">
        <f>+VLOOKUP(K9,[1]Feuil1!$G$4:$H$16,2,FALSE)</f>
        <v>#N/A</v>
      </c>
      <c r="M9" t="str">
        <f t="shared" si="0"/>
        <v>ST BENOIT</v>
      </c>
    </row>
    <row r="10" spans="1:13" x14ac:dyDescent="0.25">
      <c r="A10" t="s">
        <v>24</v>
      </c>
      <c r="B10" t="s">
        <v>25</v>
      </c>
      <c r="C10" t="s">
        <v>2</v>
      </c>
      <c r="D10" s="1">
        <v>34008</v>
      </c>
      <c r="E10">
        <v>974</v>
      </c>
      <c r="F10" t="s">
        <v>987</v>
      </c>
      <c r="G10" t="s">
        <v>3</v>
      </c>
      <c r="H10">
        <v>470</v>
      </c>
      <c r="I10">
        <v>2</v>
      </c>
      <c r="J10" t="s">
        <v>4</v>
      </c>
      <c r="K10" t="s">
        <v>5</v>
      </c>
      <c r="L10" t="str">
        <f>+VLOOKUP(K10,[1]Feuil1!$G$4:$H$16,2,FALSE)</f>
        <v>ADMIS</v>
      </c>
      <c r="M10" t="str">
        <f t="shared" si="0"/>
        <v>BOIS DE NEFLES ST PAUL</v>
      </c>
    </row>
    <row r="11" spans="1:13" x14ac:dyDescent="0.25">
      <c r="A11" t="s">
        <v>26</v>
      </c>
      <c r="B11" t="s">
        <v>27</v>
      </c>
      <c r="C11" t="s">
        <v>2</v>
      </c>
      <c r="D11" s="1">
        <v>34112</v>
      </c>
      <c r="E11">
        <v>974</v>
      </c>
      <c r="F11" t="s">
        <v>988</v>
      </c>
      <c r="G11" t="s">
        <v>3</v>
      </c>
      <c r="H11">
        <v>470</v>
      </c>
      <c r="I11">
        <v>2</v>
      </c>
      <c r="J11" t="s">
        <v>4</v>
      </c>
      <c r="K11" t="s">
        <v>5</v>
      </c>
      <c r="L11" t="str">
        <f>+VLOOKUP(K11,[1]Feuil1!$G$4:$H$16,2,FALSE)</f>
        <v>ADMIS</v>
      </c>
      <c r="M11" t="str">
        <f t="shared" si="0"/>
        <v>LE PORT</v>
      </c>
    </row>
    <row r="12" spans="1:13" x14ac:dyDescent="0.25">
      <c r="A12" t="s">
        <v>28</v>
      </c>
      <c r="B12" t="s">
        <v>29</v>
      </c>
      <c r="C12" t="s">
        <v>2</v>
      </c>
      <c r="D12" s="1">
        <v>34167</v>
      </c>
      <c r="E12">
        <v>974</v>
      </c>
      <c r="F12" t="s">
        <v>989</v>
      </c>
      <c r="G12" t="s">
        <v>3</v>
      </c>
      <c r="H12">
        <v>470</v>
      </c>
      <c r="I12">
        <v>2</v>
      </c>
      <c r="J12" t="s">
        <v>4</v>
      </c>
      <c r="K12" t="s">
        <v>17</v>
      </c>
      <c r="L12" t="e">
        <f>+VLOOKUP(K12,[1]Feuil1!$G$4:$H$16,2,FALSE)</f>
        <v>#N/A</v>
      </c>
      <c r="M12" t="str">
        <f t="shared" si="0"/>
        <v>ST PIERRE</v>
      </c>
    </row>
    <row r="13" spans="1:13" x14ac:dyDescent="0.25">
      <c r="A13" t="s">
        <v>30</v>
      </c>
      <c r="B13" t="s">
        <v>31</v>
      </c>
      <c r="C13" t="s">
        <v>2</v>
      </c>
      <c r="D13" s="1">
        <v>34174</v>
      </c>
      <c r="E13">
        <v>974</v>
      </c>
      <c r="F13" t="s">
        <v>990</v>
      </c>
      <c r="G13" t="s">
        <v>3</v>
      </c>
      <c r="H13">
        <v>470</v>
      </c>
      <c r="I13">
        <v>2</v>
      </c>
      <c r="J13" t="s">
        <v>4</v>
      </c>
      <c r="K13" t="s">
        <v>5</v>
      </c>
      <c r="L13" t="str">
        <f>+VLOOKUP(K13,[1]Feuil1!$G$4:$H$16,2,FALSE)</f>
        <v>ADMIS</v>
      </c>
      <c r="M13" t="str">
        <f t="shared" si="0"/>
        <v>ST DENIS</v>
      </c>
    </row>
    <row r="14" spans="1:13" x14ac:dyDescent="0.25">
      <c r="A14" t="s">
        <v>32</v>
      </c>
      <c r="B14" t="s">
        <v>33</v>
      </c>
      <c r="C14" t="s">
        <v>8</v>
      </c>
      <c r="D14" s="1">
        <v>34003</v>
      </c>
      <c r="E14">
        <v>974</v>
      </c>
      <c r="F14" t="s">
        <v>991</v>
      </c>
      <c r="G14" t="s">
        <v>3</v>
      </c>
      <c r="H14">
        <v>470</v>
      </c>
      <c r="I14">
        <v>2</v>
      </c>
      <c r="J14" t="s">
        <v>4</v>
      </c>
      <c r="K14" t="s">
        <v>5</v>
      </c>
      <c r="L14" t="str">
        <f>+VLOOKUP(K14,[1]Feuil1!$G$4:$H$16,2,FALSE)</f>
        <v>ADMIS</v>
      </c>
      <c r="M14" t="str">
        <f t="shared" si="0"/>
        <v>RAVINE DES CABRIS</v>
      </c>
    </row>
    <row r="15" spans="1:13" x14ac:dyDescent="0.25">
      <c r="A15" t="s">
        <v>34</v>
      </c>
      <c r="B15" t="s">
        <v>35</v>
      </c>
      <c r="C15" t="s">
        <v>2</v>
      </c>
      <c r="D15" s="1">
        <v>34291</v>
      </c>
      <c r="E15">
        <v>974</v>
      </c>
      <c r="F15" t="s">
        <v>992</v>
      </c>
      <c r="G15" t="s">
        <v>3</v>
      </c>
      <c r="H15">
        <v>470</v>
      </c>
      <c r="I15">
        <v>2</v>
      </c>
      <c r="J15" t="s">
        <v>4</v>
      </c>
      <c r="K15" t="s">
        <v>5</v>
      </c>
      <c r="L15" t="str">
        <f>+VLOOKUP(K15,[1]Feuil1!$G$4:$H$16,2,FALSE)</f>
        <v>ADMIS</v>
      </c>
      <c r="M15" t="str">
        <f t="shared" si="0"/>
        <v>LES AVIRONS</v>
      </c>
    </row>
    <row r="16" spans="1:13" x14ac:dyDescent="0.25">
      <c r="A16" t="s">
        <v>36</v>
      </c>
      <c r="B16" t="s">
        <v>37</v>
      </c>
      <c r="C16" t="s">
        <v>2</v>
      </c>
      <c r="D16" s="1">
        <v>34148</v>
      </c>
      <c r="E16">
        <v>974</v>
      </c>
      <c r="F16" t="s">
        <v>993</v>
      </c>
      <c r="G16" t="s">
        <v>3</v>
      </c>
      <c r="H16">
        <v>470</v>
      </c>
      <c r="I16">
        <v>2</v>
      </c>
      <c r="J16" t="s">
        <v>4</v>
      </c>
      <c r="K16" t="s">
        <v>5</v>
      </c>
      <c r="L16" t="str">
        <f>+VLOOKUP(K16,[1]Feuil1!$G$4:$H$16,2,FALSE)</f>
        <v>ADMIS</v>
      </c>
      <c r="M16" t="str">
        <f t="shared" si="0"/>
        <v>STE MARIE</v>
      </c>
    </row>
    <row r="17" spans="1:13" x14ac:dyDescent="0.25">
      <c r="A17" t="s">
        <v>38</v>
      </c>
      <c r="B17" t="s">
        <v>39</v>
      </c>
      <c r="C17" t="s">
        <v>2</v>
      </c>
      <c r="D17" s="1">
        <v>34337</v>
      </c>
      <c r="E17">
        <v>974</v>
      </c>
      <c r="F17" t="s">
        <v>994</v>
      </c>
      <c r="G17" t="s">
        <v>3</v>
      </c>
      <c r="H17">
        <v>470</v>
      </c>
      <c r="I17">
        <v>2</v>
      </c>
      <c r="J17" t="s">
        <v>4</v>
      </c>
      <c r="K17" t="s">
        <v>5</v>
      </c>
      <c r="L17" t="str">
        <f>+VLOOKUP(K17,[1]Feuil1!$G$4:$H$16,2,FALSE)</f>
        <v>ADMIS</v>
      </c>
      <c r="M17" t="str">
        <f t="shared" si="0"/>
        <v>BRAS PANON</v>
      </c>
    </row>
    <row r="18" spans="1:13" x14ac:dyDescent="0.25">
      <c r="A18" t="s">
        <v>40</v>
      </c>
      <c r="B18" t="s">
        <v>41</v>
      </c>
      <c r="C18" t="s">
        <v>8</v>
      </c>
      <c r="D18" s="1">
        <v>34419</v>
      </c>
      <c r="E18">
        <v>974</v>
      </c>
      <c r="F18" t="s">
        <v>985</v>
      </c>
      <c r="G18" t="s">
        <v>3</v>
      </c>
      <c r="H18">
        <v>470</v>
      </c>
      <c r="I18">
        <v>2</v>
      </c>
      <c r="J18" t="s">
        <v>4</v>
      </c>
      <c r="K18" t="s">
        <v>17</v>
      </c>
      <c r="L18" t="e">
        <f>+VLOOKUP(K18,[1]Feuil1!$G$4:$H$16,2,FALSE)</f>
        <v>#N/A</v>
      </c>
      <c r="M18" t="str">
        <f t="shared" si="0"/>
        <v/>
      </c>
    </row>
    <row r="19" spans="1:13" x14ac:dyDescent="0.25">
      <c r="A19" t="s">
        <v>42</v>
      </c>
      <c r="B19" t="s">
        <v>43</v>
      </c>
      <c r="C19" t="s">
        <v>8</v>
      </c>
      <c r="D19" s="1">
        <v>34498</v>
      </c>
      <c r="E19">
        <v>974</v>
      </c>
      <c r="F19" t="s">
        <v>995</v>
      </c>
      <c r="G19" t="s">
        <v>3</v>
      </c>
      <c r="H19">
        <v>470</v>
      </c>
      <c r="I19">
        <v>2</v>
      </c>
      <c r="J19" t="s">
        <v>4</v>
      </c>
      <c r="K19" t="s">
        <v>5</v>
      </c>
      <c r="L19" t="str">
        <f>+VLOOKUP(K19,[1]Feuil1!$G$4:$H$16,2,FALSE)</f>
        <v>ADMIS</v>
      </c>
      <c r="M19" t="str">
        <f t="shared" si="0"/>
        <v>STE ANNE</v>
      </c>
    </row>
    <row r="20" spans="1:13" x14ac:dyDescent="0.25">
      <c r="A20" t="s">
        <v>44</v>
      </c>
      <c r="B20" t="s">
        <v>45</v>
      </c>
      <c r="C20" t="s">
        <v>2</v>
      </c>
      <c r="D20" s="1">
        <v>34669</v>
      </c>
      <c r="E20">
        <v>974</v>
      </c>
      <c r="F20" t="s">
        <v>994</v>
      </c>
      <c r="G20" t="s">
        <v>3</v>
      </c>
      <c r="H20">
        <v>470</v>
      </c>
      <c r="I20">
        <v>2</v>
      </c>
      <c r="J20" t="s">
        <v>4</v>
      </c>
      <c r="K20" t="s">
        <v>5</v>
      </c>
      <c r="L20" t="str">
        <f>+VLOOKUP(K20,[1]Feuil1!$G$4:$H$16,2,FALSE)</f>
        <v>ADMIS</v>
      </c>
      <c r="M20" t="str">
        <f t="shared" si="0"/>
        <v>BRAS PANON</v>
      </c>
    </row>
    <row r="21" spans="1:13" x14ac:dyDescent="0.25">
      <c r="A21" t="s">
        <v>46</v>
      </c>
      <c r="B21" t="s">
        <v>47</v>
      </c>
      <c r="C21" t="s">
        <v>2</v>
      </c>
      <c r="D21" s="1">
        <v>34292</v>
      </c>
      <c r="E21">
        <v>974</v>
      </c>
      <c r="F21" t="s">
        <v>996</v>
      </c>
      <c r="G21" t="s">
        <v>3</v>
      </c>
      <c r="H21">
        <v>470</v>
      </c>
      <c r="I21">
        <v>2</v>
      </c>
      <c r="J21" t="s">
        <v>4</v>
      </c>
      <c r="K21" t="s">
        <v>17</v>
      </c>
      <c r="L21" t="e">
        <f>+VLOOKUP(K21,[1]Feuil1!$G$4:$H$16,2,FALSE)</f>
        <v>#N/A</v>
      </c>
      <c r="M21" t="str">
        <f t="shared" si="0"/>
        <v>ST JOSEPH</v>
      </c>
    </row>
    <row r="22" spans="1:13" x14ac:dyDescent="0.25">
      <c r="A22" t="s">
        <v>48</v>
      </c>
      <c r="B22" t="s">
        <v>49</v>
      </c>
      <c r="C22" t="s">
        <v>8</v>
      </c>
      <c r="D22" s="1">
        <v>34624</v>
      </c>
      <c r="E22">
        <v>974</v>
      </c>
      <c r="F22" t="s">
        <v>990</v>
      </c>
      <c r="G22" t="s">
        <v>3</v>
      </c>
      <c r="H22">
        <v>470</v>
      </c>
      <c r="I22">
        <v>2</v>
      </c>
      <c r="J22" t="s">
        <v>4</v>
      </c>
      <c r="K22" t="s">
        <v>5</v>
      </c>
      <c r="L22" t="str">
        <f>+VLOOKUP(K22,[1]Feuil1!$G$4:$H$16,2,FALSE)</f>
        <v>ADMIS</v>
      </c>
      <c r="M22" t="str">
        <f t="shared" si="0"/>
        <v>ST DENIS</v>
      </c>
    </row>
    <row r="23" spans="1:13" x14ac:dyDescent="0.25">
      <c r="A23" t="s">
        <v>50</v>
      </c>
      <c r="B23" t="s">
        <v>51</v>
      </c>
      <c r="C23" t="s">
        <v>2</v>
      </c>
      <c r="D23" s="1">
        <v>34394</v>
      </c>
      <c r="E23">
        <v>974</v>
      </c>
      <c r="F23" t="s">
        <v>997</v>
      </c>
      <c r="G23" t="s">
        <v>3</v>
      </c>
      <c r="H23">
        <v>470</v>
      </c>
      <c r="I23">
        <v>2</v>
      </c>
      <c r="J23" t="s">
        <v>4</v>
      </c>
      <c r="K23" t="s">
        <v>5</v>
      </c>
      <c r="L23" t="str">
        <f>+VLOOKUP(K23,[1]Feuil1!$G$4:$H$16,2,FALSE)</f>
        <v>ADMIS</v>
      </c>
      <c r="M23" t="str">
        <f t="shared" si="0"/>
        <v>ST LOUIS</v>
      </c>
    </row>
    <row r="24" spans="1:13" x14ac:dyDescent="0.25">
      <c r="A24" t="s">
        <v>52</v>
      </c>
      <c r="B24" t="s">
        <v>53</v>
      </c>
      <c r="C24" t="s">
        <v>2</v>
      </c>
      <c r="D24" s="1">
        <v>34560</v>
      </c>
      <c r="E24">
        <v>974</v>
      </c>
      <c r="F24" t="s">
        <v>998</v>
      </c>
      <c r="G24" t="s">
        <v>3</v>
      </c>
      <c r="H24">
        <v>470</v>
      </c>
      <c r="I24">
        <v>2</v>
      </c>
      <c r="J24" t="s">
        <v>4</v>
      </c>
      <c r="K24" t="s">
        <v>17</v>
      </c>
      <c r="L24" t="e">
        <f>+VLOOKUP(K24,[1]Feuil1!$G$4:$H$16,2,FALSE)</f>
        <v>#N/A</v>
      </c>
      <c r="M24" t="str">
        <f t="shared" si="0"/>
        <v>STE SUZANNE</v>
      </c>
    </row>
    <row r="25" spans="1:13" x14ac:dyDescent="0.25">
      <c r="A25" t="s">
        <v>54</v>
      </c>
      <c r="B25" t="s">
        <v>55</v>
      </c>
      <c r="C25" t="s">
        <v>2</v>
      </c>
      <c r="D25" s="1">
        <v>34347</v>
      </c>
      <c r="E25">
        <v>974</v>
      </c>
      <c r="F25" t="s">
        <v>996</v>
      </c>
      <c r="G25" t="s">
        <v>3</v>
      </c>
      <c r="H25">
        <v>470</v>
      </c>
      <c r="I25">
        <v>2</v>
      </c>
      <c r="J25" t="s">
        <v>4</v>
      </c>
      <c r="K25" t="s">
        <v>5</v>
      </c>
      <c r="L25" t="str">
        <f>+VLOOKUP(K25,[1]Feuil1!$G$4:$H$16,2,FALSE)</f>
        <v>ADMIS</v>
      </c>
      <c r="M25" t="str">
        <f t="shared" si="0"/>
        <v>ST JOSEPH</v>
      </c>
    </row>
    <row r="26" spans="1:13" x14ac:dyDescent="0.25">
      <c r="A26" t="s">
        <v>56</v>
      </c>
      <c r="B26" t="s">
        <v>57</v>
      </c>
      <c r="C26" t="s">
        <v>2</v>
      </c>
      <c r="D26" s="1">
        <v>34361</v>
      </c>
      <c r="E26">
        <v>974</v>
      </c>
      <c r="F26" t="s">
        <v>996</v>
      </c>
      <c r="G26" t="s">
        <v>3</v>
      </c>
      <c r="H26">
        <v>470</v>
      </c>
      <c r="I26">
        <v>2</v>
      </c>
      <c r="J26" t="s">
        <v>4</v>
      </c>
      <c r="K26" t="s">
        <v>17</v>
      </c>
      <c r="L26" t="e">
        <f>+VLOOKUP(K26,[1]Feuil1!$G$4:$H$16,2,FALSE)</f>
        <v>#N/A</v>
      </c>
      <c r="M26" t="str">
        <f t="shared" si="0"/>
        <v>ST JOSEPH</v>
      </c>
    </row>
    <row r="27" spans="1:13" x14ac:dyDescent="0.25">
      <c r="A27" t="s">
        <v>58</v>
      </c>
      <c r="B27" t="s">
        <v>59</v>
      </c>
      <c r="C27" t="s">
        <v>2</v>
      </c>
      <c r="D27" s="1">
        <v>34615</v>
      </c>
      <c r="E27">
        <v>974</v>
      </c>
      <c r="F27" t="s">
        <v>990</v>
      </c>
      <c r="G27" t="s">
        <v>3</v>
      </c>
      <c r="H27">
        <v>470</v>
      </c>
      <c r="I27">
        <v>2</v>
      </c>
      <c r="J27" t="s">
        <v>4</v>
      </c>
      <c r="K27" t="s">
        <v>5</v>
      </c>
      <c r="L27" t="str">
        <f>+VLOOKUP(K27,[1]Feuil1!$G$4:$H$16,2,FALSE)</f>
        <v>ADMIS</v>
      </c>
      <c r="M27" t="str">
        <f t="shared" si="0"/>
        <v>ST DENIS</v>
      </c>
    </row>
    <row r="28" spans="1:13" x14ac:dyDescent="0.25">
      <c r="A28" t="s">
        <v>60</v>
      </c>
      <c r="B28" t="s">
        <v>61</v>
      </c>
      <c r="C28" t="s">
        <v>2</v>
      </c>
      <c r="D28" s="1">
        <v>34673</v>
      </c>
      <c r="E28">
        <v>974</v>
      </c>
      <c r="F28" t="s">
        <v>990</v>
      </c>
      <c r="G28" t="s">
        <v>3</v>
      </c>
      <c r="H28">
        <v>470</v>
      </c>
      <c r="I28">
        <v>2</v>
      </c>
      <c r="J28" t="s">
        <v>4</v>
      </c>
      <c r="K28" t="s">
        <v>5</v>
      </c>
      <c r="L28" t="str">
        <f>+VLOOKUP(K28,[1]Feuil1!$G$4:$H$16,2,FALSE)</f>
        <v>ADMIS</v>
      </c>
      <c r="M28" t="str">
        <f t="shared" si="0"/>
        <v>ST DENIS</v>
      </c>
    </row>
    <row r="29" spans="1:13" x14ac:dyDescent="0.25">
      <c r="A29" t="s">
        <v>62</v>
      </c>
      <c r="B29" t="s">
        <v>63</v>
      </c>
      <c r="C29" t="s">
        <v>2</v>
      </c>
      <c r="D29" s="1">
        <v>34367</v>
      </c>
      <c r="E29">
        <v>974</v>
      </c>
      <c r="F29" t="s">
        <v>990</v>
      </c>
      <c r="G29" t="s">
        <v>3</v>
      </c>
      <c r="H29">
        <v>470</v>
      </c>
      <c r="I29">
        <v>2</v>
      </c>
      <c r="J29" t="s">
        <v>4</v>
      </c>
      <c r="K29" t="s">
        <v>5</v>
      </c>
      <c r="L29" t="str">
        <f>+VLOOKUP(K29,[1]Feuil1!$G$4:$H$16,2,FALSE)</f>
        <v>ADMIS</v>
      </c>
      <c r="M29" t="str">
        <f t="shared" si="0"/>
        <v>ST DENIS</v>
      </c>
    </row>
    <row r="30" spans="1:13" x14ac:dyDescent="0.25">
      <c r="A30" t="s">
        <v>64</v>
      </c>
      <c r="B30" t="s">
        <v>65</v>
      </c>
      <c r="C30" t="s">
        <v>2</v>
      </c>
      <c r="D30" s="1">
        <v>34363</v>
      </c>
      <c r="E30">
        <v>974</v>
      </c>
      <c r="F30" t="s">
        <v>996</v>
      </c>
      <c r="G30" t="s">
        <v>3</v>
      </c>
      <c r="H30">
        <v>470</v>
      </c>
      <c r="I30">
        <v>2</v>
      </c>
      <c r="J30" t="s">
        <v>4</v>
      </c>
      <c r="K30" t="s">
        <v>5</v>
      </c>
      <c r="L30" t="str">
        <f>+VLOOKUP(K30,[1]Feuil1!$G$4:$H$16,2,FALSE)</f>
        <v>ADMIS</v>
      </c>
      <c r="M30" t="str">
        <f t="shared" si="0"/>
        <v>ST JOSEPH</v>
      </c>
    </row>
    <row r="31" spans="1:13" x14ac:dyDescent="0.25">
      <c r="A31" t="s">
        <v>66</v>
      </c>
      <c r="B31" t="s">
        <v>67</v>
      </c>
      <c r="C31" t="s">
        <v>2</v>
      </c>
      <c r="D31" s="1">
        <v>34664</v>
      </c>
      <c r="E31">
        <v>974</v>
      </c>
      <c r="F31" t="s">
        <v>996</v>
      </c>
      <c r="G31" t="s">
        <v>3</v>
      </c>
      <c r="H31">
        <v>470</v>
      </c>
      <c r="I31">
        <v>2</v>
      </c>
      <c r="J31" t="s">
        <v>4</v>
      </c>
      <c r="K31" t="s">
        <v>5</v>
      </c>
      <c r="L31" t="str">
        <f>+VLOOKUP(K31,[1]Feuil1!$G$4:$H$16,2,FALSE)</f>
        <v>ADMIS</v>
      </c>
      <c r="M31" t="str">
        <f t="shared" si="0"/>
        <v>ST JOSEPH</v>
      </c>
    </row>
    <row r="32" spans="1:13" x14ac:dyDescent="0.25">
      <c r="A32" t="s">
        <v>68</v>
      </c>
      <c r="B32" t="s">
        <v>69</v>
      </c>
      <c r="C32" t="s">
        <v>2</v>
      </c>
      <c r="D32" s="1">
        <v>34593</v>
      </c>
      <c r="E32">
        <v>974</v>
      </c>
      <c r="F32" t="s">
        <v>995</v>
      </c>
      <c r="G32" t="s">
        <v>3</v>
      </c>
      <c r="H32">
        <v>470</v>
      </c>
      <c r="I32">
        <v>2</v>
      </c>
      <c r="J32" t="s">
        <v>4</v>
      </c>
      <c r="K32" t="s">
        <v>5</v>
      </c>
      <c r="L32" t="str">
        <f>+VLOOKUP(K32,[1]Feuil1!$G$4:$H$16,2,FALSE)</f>
        <v>ADMIS</v>
      </c>
      <c r="M32" t="str">
        <f t="shared" si="0"/>
        <v>STE ANNE</v>
      </c>
    </row>
    <row r="33" spans="1:13" x14ac:dyDescent="0.25">
      <c r="A33" t="s">
        <v>70</v>
      </c>
      <c r="B33" t="s">
        <v>71</v>
      </c>
      <c r="C33" t="s">
        <v>2</v>
      </c>
      <c r="D33" s="1">
        <v>34622</v>
      </c>
      <c r="E33">
        <v>974</v>
      </c>
      <c r="F33" t="s">
        <v>996</v>
      </c>
      <c r="G33" t="s">
        <v>3</v>
      </c>
      <c r="H33">
        <v>470</v>
      </c>
      <c r="I33">
        <v>2</v>
      </c>
      <c r="J33" t="s">
        <v>4</v>
      </c>
      <c r="K33" t="s">
        <v>5</v>
      </c>
      <c r="L33" t="str">
        <f>+VLOOKUP(K33,[1]Feuil1!$G$4:$H$16,2,FALSE)</f>
        <v>ADMIS</v>
      </c>
      <c r="M33" t="str">
        <f t="shared" si="0"/>
        <v>ST JOSEPH</v>
      </c>
    </row>
    <row r="34" spans="1:13" x14ac:dyDescent="0.25">
      <c r="A34" t="s">
        <v>72</v>
      </c>
      <c r="B34" t="s">
        <v>73</v>
      </c>
      <c r="C34" t="s">
        <v>8</v>
      </c>
      <c r="D34" s="1">
        <v>34361</v>
      </c>
      <c r="E34">
        <v>974</v>
      </c>
      <c r="F34" t="s">
        <v>999</v>
      </c>
      <c r="G34" t="s">
        <v>3</v>
      </c>
      <c r="H34">
        <v>470</v>
      </c>
      <c r="I34">
        <v>2</v>
      </c>
      <c r="J34" t="s">
        <v>4</v>
      </c>
      <c r="K34" t="s">
        <v>5</v>
      </c>
      <c r="L34" t="str">
        <f>+VLOOKUP(K34,[1]Feuil1!$G$4:$H$16,2,FALSE)</f>
        <v>ADMIS</v>
      </c>
      <c r="M34" t="str">
        <f t="shared" si="0"/>
        <v>STE CLOTILDE</v>
      </c>
    </row>
    <row r="35" spans="1:13" x14ac:dyDescent="0.25">
      <c r="A35" t="s">
        <v>74</v>
      </c>
      <c r="B35" t="s">
        <v>75</v>
      </c>
      <c r="C35" t="s">
        <v>2</v>
      </c>
      <c r="D35" s="1">
        <v>34679</v>
      </c>
      <c r="E35">
        <v>974</v>
      </c>
      <c r="F35" t="s">
        <v>999</v>
      </c>
      <c r="G35" t="s">
        <v>3</v>
      </c>
      <c r="H35">
        <v>470</v>
      </c>
      <c r="I35">
        <v>2</v>
      </c>
      <c r="J35" t="s">
        <v>4</v>
      </c>
      <c r="K35" t="s">
        <v>5</v>
      </c>
      <c r="L35" t="str">
        <f>+VLOOKUP(K35,[1]Feuil1!$G$4:$H$16,2,FALSE)</f>
        <v>ADMIS</v>
      </c>
      <c r="M35" t="str">
        <f t="shared" si="0"/>
        <v>STE CLOTILDE</v>
      </c>
    </row>
    <row r="36" spans="1:13" x14ac:dyDescent="0.25">
      <c r="A36" t="s">
        <v>76</v>
      </c>
      <c r="B36" t="s">
        <v>77</v>
      </c>
      <c r="C36" t="s">
        <v>8</v>
      </c>
      <c r="D36" s="1">
        <v>34482</v>
      </c>
      <c r="E36">
        <v>974</v>
      </c>
      <c r="F36" t="s">
        <v>1000</v>
      </c>
      <c r="G36" t="s">
        <v>3</v>
      </c>
      <c r="H36">
        <v>470</v>
      </c>
      <c r="I36">
        <v>2</v>
      </c>
      <c r="J36" t="s">
        <v>4</v>
      </c>
      <c r="K36" t="s">
        <v>5</v>
      </c>
      <c r="L36" t="str">
        <f>+VLOOKUP(K36,[1]Feuil1!$G$4:$H$16,2,FALSE)</f>
        <v>ADMIS</v>
      </c>
      <c r="M36" t="str">
        <f t="shared" si="0"/>
        <v>LE TAMPON</v>
      </c>
    </row>
    <row r="37" spans="1:13" x14ac:dyDescent="0.25">
      <c r="A37" t="s">
        <v>78</v>
      </c>
      <c r="B37" t="s">
        <v>79</v>
      </c>
      <c r="C37" t="s">
        <v>2</v>
      </c>
      <c r="D37" s="1">
        <v>34315</v>
      </c>
      <c r="E37">
        <v>974</v>
      </c>
      <c r="F37" t="s">
        <v>1000</v>
      </c>
      <c r="G37" t="s">
        <v>3</v>
      </c>
      <c r="H37">
        <v>470</v>
      </c>
      <c r="I37">
        <v>2</v>
      </c>
      <c r="J37" t="s">
        <v>4</v>
      </c>
      <c r="K37" t="s">
        <v>5</v>
      </c>
      <c r="L37" t="str">
        <f>+VLOOKUP(K37,[1]Feuil1!$G$4:$H$16,2,FALSE)</f>
        <v>ADMIS</v>
      </c>
      <c r="M37" t="str">
        <f t="shared" si="0"/>
        <v>LE TAMPON</v>
      </c>
    </row>
    <row r="38" spans="1:13" x14ac:dyDescent="0.25">
      <c r="A38" t="s">
        <v>80</v>
      </c>
      <c r="B38" t="s">
        <v>81</v>
      </c>
      <c r="C38" t="s">
        <v>8</v>
      </c>
      <c r="D38" s="1">
        <v>34432</v>
      </c>
      <c r="E38">
        <v>974</v>
      </c>
      <c r="F38" t="s">
        <v>999</v>
      </c>
      <c r="G38" t="s">
        <v>3</v>
      </c>
      <c r="H38">
        <v>470</v>
      </c>
      <c r="I38">
        <v>2</v>
      </c>
      <c r="J38" t="s">
        <v>4</v>
      </c>
      <c r="K38" t="s">
        <v>5</v>
      </c>
      <c r="L38" t="str">
        <f>+VLOOKUP(K38,[1]Feuil1!$G$4:$H$16,2,FALSE)</f>
        <v>ADMIS</v>
      </c>
      <c r="M38" t="str">
        <f t="shared" si="0"/>
        <v>STE CLOTILDE</v>
      </c>
    </row>
    <row r="39" spans="1:13" x14ac:dyDescent="0.25">
      <c r="A39" t="s">
        <v>82</v>
      </c>
      <c r="B39" t="s">
        <v>83</v>
      </c>
      <c r="C39" t="s">
        <v>2</v>
      </c>
      <c r="D39" s="1">
        <v>34544</v>
      </c>
      <c r="E39">
        <v>974</v>
      </c>
      <c r="F39" t="s">
        <v>993</v>
      </c>
      <c r="G39" t="s">
        <v>3</v>
      </c>
      <c r="H39">
        <v>470</v>
      </c>
      <c r="I39">
        <v>2</v>
      </c>
      <c r="J39" t="s">
        <v>4</v>
      </c>
      <c r="K39" t="s">
        <v>5</v>
      </c>
      <c r="L39" t="str">
        <f>+VLOOKUP(K39,[1]Feuil1!$G$4:$H$16,2,FALSE)</f>
        <v>ADMIS</v>
      </c>
      <c r="M39" t="str">
        <f t="shared" si="0"/>
        <v>STE MARIE</v>
      </c>
    </row>
    <row r="40" spans="1:13" x14ac:dyDescent="0.25">
      <c r="A40" t="s">
        <v>84</v>
      </c>
      <c r="B40" t="s">
        <v>85</v>
      </c>
      <c r="C40" t="s">
        <v>2</v>
      </c>
      <c r="D40" s="1">
        <v>34393</v>
      </c>
      <c r="E40">
        <v>974</v>
      </c>
      <c r="F40" t="s">
        <v>986</v>
      </c>
      <c r="G40" t="s">
        <v>3</v>
      </c>
      <c r="H40">
        <v>470</v>
      </c>
      <c r="I40">
        <v>2</v>
      </c>
      <c r="J40" t="s">
        <v>4</v>
      </c>
      <c r="K40" t="s">
        <v>5</v>
      </c>
      <c r="L40" t="str">
        <f>+VLOOKUP(K40,[1]Feuil1!$G$4:$H$16,2,FALSE)</f>
        <v>ADMIS</v>
      </c>
      <c r="M40" t="str">
        <f t="shared" si="0"/>
        <v>ST BENOIT</v>
      </c>
    </row>
    <row r="41" spans="1:13" x14ac:dyDescent="0.25">
      <c r="A41" t="s">
        <v>86</v>
      </c>
      <c r="B41" t="s">
        <v>87</v>
      </c>
      <c r="C41" t="s">
        <v>8</v>
      </c>
      <c r="D41" s="1">
        <v>34531</v>
      </c>
      <c r="E41">
        <v>974</v>
      </c>
      <c r="F41" t="s">
        <v>999</v>
      </c>
      <c r="G41" t="s">
        <v>3</v>
      </c>
      <c r="H41">
        <v>470</v>
      </c>
      <c r="I41">
        <v>2</v>
      </c>
      <c r="J41" t="s">
        <v>4</v>
      </c>
      <c r="K41" t="s">
        <v>5</v>
      </c>
      <c r="L41" t="str">
        <f>+VLOOKUP(K41,[1]Feuil1!$G$4:$H$16,2,FALSE)</f>
        <v>ADMIS</v>
      </c>
      <c r="M41" t="str">
        <f t="shared" si="0"/>
        <v>STE CLOTILDE</v>
      </c>
    </row>
    <row r="42" spans="1:13" x14ac:dyDescent="0.25">
      <c r="A42" t="s">
        <v>88</v>
      </c>
      <c r="B42" t="s">
        <v>89</v>
      </c>
      <c r="C42" t="s">
        <v>2</v>
      </c>
      <c r="D42" s="1">
        <v>33726</v>
      </c>
      <c r="E42">
        <v>974</v>
      </c>
      <c r="F42" t="s">
        <v>1001</v>
      </c>
      <c r="G42" t="s">
        <v>3</v>
      </c>
      <c r="H42">
        <v>470</v>
      </c>
      <c r="I42">
        <v>2</v>
      </c>
      <c r="J42" t="s">
        <v>13</v>
      </c>
      <c r="K42" t="s">
        <v>5</v>
      </c>
      <c r="L42" t="str">
        <f>+VLOOKUP(K42,[1]Feuil1!$G$4:$H$16,2,FALSE)</f>
        <v>ADMIS</v>
      </c>
      <c r="M42" t="str">
        <f t="shared" si="0"/>
        <v>ST ANDRE</v>
      </c>
    </row>
    <row r="43" spans="1:13" x14ac:dyDescent="0.25">
      <c r="A43" t="s">
        <v>90</v>
      </c>
      <c r="B43" t="s">
        <v>91</v>
      </c>
      <c r="C43" t="s">
        <v>8</v>
      </c>
      <c r="D43" s="1">
        <v>34304</v>
      </c>
      <c r="E43">
        <v>974</v>
      </c>
      <c r="F43" t="s">
        <v>1001</v>
      </c>
      <c r="G43" t="s">
        <v>3</v>
      </c>
      <c r="H43">
        <v>470</v>
      </c>
      <c r="I43">
        <v>2</v>
      </c>
      <c r="J43" t="s">
        <v>13</v>
      </c>
      <c r="K43" t="s">
        <v>5</v>
      </c>
      <c r="L43" t="str">
        <f>+VLOOKUP(K43,[1]Feuil1!$G$4:$H$16,2,FALSE)</f>
        <v>ADMIS</v>
      </c>
      <c r="M43" t="str">
        <f t="shared" si="0"/>
        <v>ST ANDRE</v>
      </c>
    </row>
    <row r="44" spans="1:13" x14ac:dyDescent="0.25">
      <c r="A44" t="s">
        <v>92</v>
      </c>
      <c r="B44" t="s">
        <v>93</v>
      </c>
      <c r="C44" t="s">
        <v>2</v>
      </c>
      <c r="D44" s="1">
        <v>33979</v>
      </c>
      <c r="E44">
        <v>974</v>
      </c>
      <c r="F44" t="s">
        <v>990</v>
      </c>
      <c r="G44" t="s">
        <v>3</v>
      </c>
      <c r="H44">
        <v>470</v>
      </c>
      <c r="I44">
        <v>2</v>
      </c>
      <c r="J44" t="s">
        <v>13</v>
      </c>
      <c r="K44" t="s">
        <v>17</v>
      </c>
      <c r="L44" t="e">
        <f>+VLOOKUP(K44,[1]Feuil1!$G$4:$H$16,2,FALSE)</f>
        <v>#N/A</v>
      </c>
      <c r="M44" t="str">
        <f t="shared" si="0"/>
        <v>ST DENIS</v>
      </c>
    </row>
    <row r="45" spans="1:13" x14ac:dyDescent="0.25">
      <c r="A45" t="s">
        <v>94</v>
      </c>
      <c r="B45" t="s">
        <v>95</v>
      </c>
      <c r="C45" t="s">
        <v>2</v>
      </c>
      <c r="D45" s="1">
        <v>34186</v>
      </c>
      <c r="E45">
        <v>974</v>
      </c>
      <c r="F45" t="s">
        <v>985</v>
      </c>
      <c r="G45" t="s">
        <v>3</v>
      </c>
      <c r="H45">
        <v>470</v>
      </c>
      <c r="I45">
        <v>2</v>
      </c>
      <c r="J45" t="s">
        <v>13</v>
      </c>
      <c r="K45" t="s">
        <v>5</v>
      </c>
      <c r="L45" t="str">
        <f>+VLOOKUP(K45,[1]Feuil1!$G$4:$H$16,2,FALSE)</f>
        <v>ADMIS</v>
      </c>
      <c r="M45" t="str">
        <f t="shared" si="0"/>
        <v/>
      </c>
    </row>
    <row r="46" spans="1:13" x14ac:dyDescent="0.25">
      <c r="A46" t="s">
        <v>96</v>
      </c>
      <c r="B46" t="s">
        <v>97</v>
      </c>
      <c r="C46" t="s">
        <v>2</v>
      </c>
      <c r="D46" s="1">
        <v>34179</v>
      </c>
      <c r="E46">
        <v>974</v>
      </c>
      <c r="F46" t="s">
        <v>1002</v>
      </c>
      <c r="G46" t="s">
        <v>3</v>
      </c>
      <c r="H46">
        <v>470</v>
      </c>
      <c r="I46">
        <v>2</v>
      </c>
      <c r="J46" t="s">
        <v>13</v>
      </c>
      <c r="K46" t="s">
        <v>5</v>
      </c>
      <c r="L46" t="str">
        <f>+VLOOKUP(K46,[1]Feuil1!$G$4:$H$16,2,FALSE)</f>
        <v>ADMIS</v>
      </c>
      <c r="M46" t="str">
        <f t="shared" si="0"/>
        <v>ST PAUL</v>
      </c>
    </row>
    <row r="47" spans="1:13" x14ac:dyDescent="0.25">
      <c r="A47" t="s">
        <v>98</v>
      </c>
      <c r="B47" t="s">
        <v>99</v>
      </c>
      <c r="C47" t="s">
        <v>2</v>
      </c>
      <c r="D47" s="1">
        <v>34158</v>
      </c>
      <c r="E47">
        <v>974</v>
      </c>
      <c r="F47" t="s">
        <v>1001</v>
      </c>
      <c r="G47" t="s">
        <v>3</v>
      </c>
      <c r="H47">
        <v>470</v>
      </c>
      <c r="I47">
        <v>2</v>
      </c>
      <c r="J47" t="s">
        <v>13</v>
      </c>
      <c r="K47" t="s">
        <v>5</v>
      </c>
      <c r="L47" t="str">
        <f>+VLOOKUP(K47,[1]Feuil1!$G$4:$H$16,2,FALSE)</f>
        <v>ADMIS</v>
      </c>
      <c r="M47" t="str">
        <f t="shared" si="0"/>
        <v>ST ANDRE</v>
      </c>
    </row>
    <row r="48" spans="1:13" x14ac:dyDescent="0.25">
      <c r="A48" t="s">
        <v>100</v>
      </c>
      <c r="B48" t="s">
        <v>101</v>
      </c>
      <c r="C48" t="s">
        <v>8</v>
      </c>
      <c r="D48" s="1">
        <v>34150</v>
      </c>
      <c r="E48">
        <v>974</v>
      </c>
      <c r="F48" t="s">
        <v>1000</v>
      </c>
      <c r="G48" t="s">
        <v>3</v>
      </c>
      <c r="H48">
        <v>470</v>
      </c>
      <c r="I48">
        <v>2</v>
      </c>
      <c r="J48" t="s">
        <v>13</v>
      </c>
      <c r="K48" t="s">
        <v>5</v>
      </c>
      <c r="L48" t="str">
        <f>+VLOOKUP(K48,[1]Feuil1!$G$4:$H$16,2,FALSE)</f>
        <v>ADMIS</v>
      </c>
      <c r="M48" t="str">
        <f t="shared" si="0"/>
        <v>LE TAMPON</v>
      </c>
    </row>
    <row r="49" spans="1:13" x14ac:dyDescent="0.25">
      <c r="A49" t="s">
        <v>102</v>
      </c>
      <c r="B49" t="s">
        <v>103</v>
      </c>
      <c r="C49" t="s">
        <v>2</v>
      </c>
      <c r="D49" s="1">
        <v>34099</v>
      </c>
      <c r="E49">
        <v>974</v>
      </c>
      <c r="F49" t="s">
        <v>1000</v>
      </c>
      <c r="G49" t="s">
        <v>3</v>
      </c>
      <c r="H49">
        <v>470</v>
      </c>
      <c r="I49">
        <v>2</v>
      </c>
      <c r="J49" t="s">
        <v>13</v>
      </c>
      <c r="K49" t="s">
        <v>5</v>
      </c>
      <c r="L49" t="str">
        <f>+VLOOKUP(K49,[1]Feuil1!$G$4:$H$16,2,FALSE)</f>
        <v>ADMIS</v>
      </c>
      <c r="M49" t="str">
        <f t="shared" si="0"/>
        <v>LE TAMPON</v>
      </c>
    </row>
    <row r="50" spans="1:13" x14ac:dyDescent="0.25">
      <c r="A50" t="s">
        <v>104</v>
      </c>
      <c r="B50" t="s">
        <v>105</v>
      </c>
      <c r="C50" t="s">
        <v>8</v>
      </c>
      <c r="D50" s="1">
        <v>34251</v>
      </c>
      <c r="E50">
        <v>974</v>
      </c>
      <c r="F50" t="s">
        <v>1000</v>
      </c>
      <c r="G50" t="s">
        <v>3</v>
      </c>
      <c r="H50">
        <v>470</v>
      </c>
      <c r="I50">
        <v>2</v>
      </c>
      <c r="J50" t="s">
        <v>13</v>
      </c>
      <c r="K50" t="s">
        <v>5</v>
      </c>
      <c r="L50" t="str">
        <f>+VLOOKUP(K50,[1]Feuil1!$G$4:$H$16,2,FALSE)</f>
        <v>ADMIS</v>
      </c>
      <c r="M50" t="str">
        <f t="shared" si="0"/>
        <v>LE TAMPON</v>
      </c>
    </row>
    <row r="51" spans="1:13" x14ac:dyDescent="0.25">
      <c r="A51" t="s">
        <v>106</v>
      </c>
      <c r="B51" t="s">
        <v>107</v>
      </c>
      <c r="C51" t="s">
        <v>2</v>
      </c>
      <c r="D51" s="1">
        <v>34254</v>
      </c>
      <c r="E51">
        <v>974</v>
      </c>
      <c r="F51" t="s">
        <v>999</v>
      </c>
      <c r="G51" t="s">
        <v>3</v>
      </c>
      <c r="H51">
        <v>470</v>
      </c>
      <c r="I51">
        <v>2</v>
      </c>
      <c r="J51" t="s">
        <v>13</v>
      </c>
      <c r="K51" t="s">
        <v>17</v>
      </c>
      <c r="L51" t="e">
        <f>+VLOOKUP(K51,[1]Feuil1!$G$4:$H$16,2,FALSE)</f>
        <v>#N/A</v>
      </c>
      <c r="M51" t="str">
        <f t="shared" si="0"/>
        <v>STE CLOTILDE</v>
      </c>
    </row>
    <row r="52" spans="1:13" x14ac:dyDescent="0.25">
      <c r="A52" t="s">
        <v>108</v>
      </c>
      <c r="B52" t="s">
        <v>109</v>
      </c>
      <c r="C52" t="s">
        <v>8</v>
      </c>
      <c r="D52" s="1">
        <v>34250</v>
      </c>
      <c r="E52">
        <v>974</v>
      </c>
      <c r="F52" t="s">
        <v>989</v>
      </c>
      <c r="G52" t="s">
        <v>3</v>
      </c>
      <c r="H52">
        <v>470</v>
      </c>
      <c r="I52">
        <v>2</v>
      </c>
      <c r="J52" t="s">
        <v>13</v>
      </c>
      <c r="K52" t="s">
        <v>5</v>
      </c>
      <c r="L52" t="str">
        <f>+VLOOKUP(K52,[1]Feuil1!$G$4:$H$16,2,FALSE)</f>
        <v>ADMIS</v>
      </c>
      <c r="M52" t="str">
        <f t="shared" si="0"/>
        <v>ST PIERRE</v>
      </c>
    </row>
    <row r="53" spans="1:13" x14ac:dyDescent="0.25">
      <c r="A53" t="s">
        <v>110</v>
      </c>
      <c r="B53" t="s">
        <v>111</v>
      </c>
      <c r="C53" t="s">
        <v>2</v>
      </c>
      <c r="D53" s="1">
        <v>34104</v>
      </c>
      <c r="E53">
        <v>974</v>
      </c>
      <c r="F53" t="s">
        <v>1000</v>
      </c>
      <c r="G53" t="s">
        <v>3</v>
      </c>
      <c r="H53">
        <v>470</v>
      </c>
      <c r="I53">
        <v>2</v>
      </c>
      <c r="J53" t="s">
        <v>13</v>
      </c>
      <c r="K53" t="s">
        <v>5</v>
      </c>
      <c r="L53" t="str">
        <f>+VLOOKUP(K53,[1]Feuil1!$G$4:$H$16,2,FALSE)</f>
        <v>ADMIS</v>
      </c>
      <c r="M53" t="str">
        <f t="shared" si="0"/>
        <v>LE TAMPON</v>
      </c>
    </row>
    <row r="54" spans="1:13" x14ac:dyDescent="0.25">
      <c r="A54" t="s">
        <v>46</v>
      </c>
      <c r="B54" t="s">
        <v>112</v>
      </c>
      <c r="C54" t="s">
        <v>2</v>
      </c>
      <c r="D54" s="1">
        <v>34401</v>
      </c>
      <c r="E54">
        <v>974</v>
      </c>
      <c r="F54" t="s">
        <v>1000</v>
      </c>
      <c r="G54" t="s">
        <v>3</v>
      </c>
      <c r="H54">
        <v>470</v>
      </c>
      <c r="I54">
        <v>2</v>
      </c>
      <c r="J54" t="s">
        <v>13</v>
      </c>
      <c r="K54" t="s">
        <v>5</v>
      </c>
      <c r="L54" t="str">
        <f>+VLOOKUP(K54,[1]Feuil1!$G$4:$H$16,2,FALSE)</f>
        <v>ADMIS</v>
      </c>
      <c r="M54" t="str">
        <f t="shared" si="0"/>
        <v>LE TAMPON</v>
      </c>
    </row>
    <row r="55" spans="1:13" x14ac:dyDescent="0.25">
      <c r="A55" t="s">
        <v>113</v>
      </c>
      <c r="B55" t="s">
        <v>114</v>
      </c>
      <c r="C55" t="s">
        <v>2</v>
      </c>
      <c r="D55" s="1">
        <v>34408</v>
      </c>
      <c r="E55">
        <v>974</v>
      </c>
      <c r="F55" t="s">
        <v>990</v>
      </c>
      <c r="G55" t="s">
        <v>3</v>
      </c>
      <c r="H55">
        <v>470</v>
      </c>
      <c r="I55">
        <v>2</v>
      </c>
      <c r="J55" t="s">
        <v>13</v>
      </c>
      <c r="K55" t="s">
        <v>17</v>
      </c>
      <c r="L55" t="e">
        <f>+VLOOKUP(K55,[1]Feuil1!$G$4:$H$16,2,FALSE)</f>
        <v>#N/A</v>
      </c>
      <c r="M55" t="str">
        <f t="shared" si="0"/>
        <v>ST DENIS</v>
      </c>
    </row>
    <row r="56" spans="1:13" x14ac:dyDescent="0.25">
      <c r="A56" t="s">
        <v>115</v>
      </c>
      <c r="B56" t="s">
        <v>116</v>
      </c>
      <c r="C56" t="s">
        <v>2</v>
      </c>
      <c r="D56" s="1">
        <v>34376</v>
      </c>
      <c r="E56">
        <v>974</v>
      </c>
      <c r="F56" t="s">
        <v>999</v>
      </c>
      <c r="G56" t="s">
        <v>3</v>
      </c>
      <c r="H56">
        <v>470</v>
      </c>
      <c r="I56">
        <v>2</v>
      </c>
      <c r="J56" t="s">
        <v>13</v>
      </c>
      <c r="K56" t="s">
        <v>17</v>
      </c>
      <c r="L56" t="e">
        <f>+VLOOKUP(K56,[1]Feuil1!$G$4:$H$16,2,FALSE)</f>
        <v>#N/A</v>
      </c>
      <c r="M56" t="str">
        <f t="shared" si="0"/>
        <v>STE CLOTILDE</v>
      </c>
    </row>
    <row r="57" spans="1:13" x14ac:dyDescent="0.25">
      <c r="A57" t="s">
        <v>102</v>
      </c>
      <c r="B57" t="s">
        <v>117</v>
      </c>
      <c r="C57" t="s">
        <v>2</v>
      </c>
      <c r="D57" s="1">
        <v>34431</v>
      </c>
      <c r="E57">
        <v>974</v>
      </c>
      <c r="F57" t="s">
        <v>993</v>
      </c>
      <c r="G57" t="s">
        <v>3</v>
      </c>
      <c r="H57">
        <v>470</v>
      </c>
      <c r="I57">
        <v>2</v>
      </c>
      <c r="J57" t="s">
        <v>13</v>
      </c>
      <c r="K57" t="s">
        <v>17</v>
      </c>
      <c r="L57" t="e">
        <f>+VLOOKUP(K57,[1]Feuil1!$G$4:$H$16,2,FALSE)</f>
        <v>#N/A</v>
      </c>
      <c r="M57" t="str">
        <f t="shared" si="0"/>
        <v>STE MARIE</v>
      </c>
    </row>
    <row r="58" spans="1:13" x14ac:dyDescent="0.25">
      <c r="A58" t="s">
        <v>118</v>
      </c>
      <c r="B58" t="s">
        <v>119</v>
      </c>
      <c r="C58" t="s">
        <v>2</v>
      </c>
      <c r="D58" s="1">
        <v>34495</v>
      </c>
      <c r="E58">
        <v>974</v>
      </c>
      <c r="F58" t="s">
        <v>990</v>
      </c>
      <c r="G58" t="s">
        <v>3</v>
      </c>
      <c r="H58">
        <v>470</v>
      </c>
      <c r="I58">
        <v>2</v>
      </c>
      <c r="J58" t="s">
        <v>13</v>
      </c>
      <c r="K58" t="s">
        <v>17</v>
      </c>
      <c r="L58" t="e">
        <f>+VLOOKUP(K58,[1]Feuil1!$G$4:$H$16,2,FALSE)</f>
        <v>#N/A</v>
      </c>
      <c r="M58" t="str">
        <f t="shared" si="0"/>
        <v>ST DENIS</v>
      </c>
    </row>
    <row r="59" spans="1:13" x14ac:dyDescent="0.25">
      <c r="A59" t="s">
        <v>120</v>
      </c>
      <c r="B59" t="s">
        <v>121</v>
      </c>
      <c r="C59" t="s">
        <v>2</v>
      </c>
      <c r="D59" s="1">
        <v>34451</v>
      </c>
      <c r="E59">
        <v>974</v>
      </c>
      <c r="F59" t="s">
        <v>996</v>
      </c>
      <c r="G59" t="s">
        <v>3</v>
      </c>
      <c r="H59">
        <v>470</v>
      </c>
      <c r="I59">
        <v>2</v>
      </c>
      <c r="J59" t="s">
        <v>13</v>
      </c>
      <c r="K59" t="s">
        <v>17</v>
      </c>
      <c r="L59" t="e">
        <f>+VLOOKUP(K59,[1]Feuil1!$G$4:$H$16,2,FALSE)</f>
        <v>#N/A</v>
      </c>
      <c r="M59" t="str">
        <f t="shared" si="0"/>
        <v>ST JOSEPH</v>
      </c>
    </row>
    <row r="60" spans="1:13" x14ac:dyDescent="0.25">
      <c r="A60" t="s">
        <v>122</v>
      </c>
      <c r="B60" t="s">
        <v>71</v>
      </c>
      <c r="C60" t="s">
        <v>2</v>
      </c>
      <c r="D60" s="1">
        <v>34429</v>
      </c>
      <c r="E60">
        <v>974</v>
      </c>
      <c r="F60" t="s">
        <v>996</v>
      </c>
      <c r="G60" t="s">
        <v>3</v>
      </c>
      <c r="H60">
        <v>470</v>
      </c>
      <c r="I60">
        <v>2</v>
      </c>
      <c r="J60" t="s">
        <v>13</v>
      </c>
      <c r="K60" t="s">
        <v>5</v>
      </c>
      <c r="L60" t="str">
        <f>+VLOOKUP(K60,[1]Feuil1!$G$4:$H$16,2,FALSE)</f>
        <v>ADMIS</v>
      </c>
      <c r="M60" t="str">
        <f t="shared" si="0"/>
        <v>ST JOSEPH</v>
      </c>
    </row>
    <row r="61" spans="1:13" x14ac:dyDescent="0.25">
      <c r="A61" t="s">
        <v>123</v>
      </c>
      <c r="B61" t="s">
        <v>124</v>
      </c>
      <c r="C61" t="s">
        <v>2</v>
      </c>
      <c r="D61" s="1">
        <v>34367</v>
      </c>
      <c r="E61">
        <v>974</v>
      </c>
      <c r="F61" t="s">
        <v>1001</v>
      </c>
      <c r="G61" t="s">
        <v>3</v>
      </c>
      <c r="H61">
        <v>470</v>
      </c>
      <c r="I61">
        <v>2</v>
      </c>
      <c r="J61" t="s">
        <v>13</v>
      </c>
      <c r="K61" t="s">
        <v>17</v>
      </c>
      <c r="L61" t="e">
        <f>+VLOOKUP(K61,[1]Feuil1!$G$4:$H$16,2,FALSE)</f>
        <v>#N/A</v>
      </c>
      <c r="M61" t="str">
        <f t="shared" si="0"/>
        <v>ST ANDRE</v>
      </c>
    </row>
    <row r="62" spans="1:13" x14ac:dyDescent="0.25">
      <c r="A62" t="s">
        <v>125</v>
      </c>
      <c r="B62" t="s">
        <v>126</v>
      </c>
      <c r="C62" t="s">
        <v>8</v>
      </c>
      <c r="D62" s="1">
        <v>34394</v>
      </c>
      <c r="E62">
        <v>974</v>
      </c>
      <c r="F62" t="s">
        <v>1003</v>
      </c>
      <c r="G62" t="s">
        <v>3</v>
      </c>
      <c r="H62">
        <v>470</v>
      </c>
      <c r="I62">
        <v>2</v>
      </c>
      <c r="J62" t="s">
        <v>13</v>
      </c>
      <c r="K62" t="s">
        <v>5</v>
      </c>
      <c r="L62" t="str">
        <f>+VLOOKUP(K62,[1]Feuil1!$G$4:$H$16,2,FALSE)</f>
        <v>ADMIS</v>
      </c>
      <c r="M62" t="str">
        <f t="shared" si="0"/>
        <v>LES TROIS BASSINS</v>
      </c>
    </row>
    <row r="63" spans="1:13" x14ac:dyDescent="0.25">
      <c r="A63" t="s">
        <v>127</v>
      </c>
      <c r="B63" t="s">
        <v>128</v>
      </c>
      <c r="C63" t="s">
        <v>2</v>
      </c>
      <c r="D63" s="1">
        <v>34475</v>
      </c>
      <c r="E63">
        <v>974</v>
      </c>
      <c r="F63" t="s">
        <v>999</v>
      </c>
      <c r="G63" t="s">
        <v>3</v>
      </c>
      <c r="H63">
        <v>470</v>
      </c>
      <c r="I63">
        <v>2</v>
      </c>
      <c r="J63" t="s">
        <v>13</v>
      </c>
      <c r="K63" t="s">
        <v>17</v>
      </c>
      <c r="L63" t="e">
        <f>+VLOOKUP(K63,[1]Feuil1!$G$4:$H$16,2,FALSE)</f>
        <v>#N/A</v>
      </c>
      <c r="M63" t="str">
        <f t="shared" si="0"/>
        <v>STE CLOTILDE</v>
      </c>
    </row>
    <row r="64" spans="1:13" x14ac:dyDescent="0.25">
      <c r="A64" t="s">
        <v>129</v>
      </c>
      <c r="B64" t="s">
        <v>130</v>
      </c>
      <c r="C64" t="s">
        <v>2</v>
      </c>
      <c r="D64" s="1">
        <v>34430</v>
      </c>
      <c r="E64">
        <v>974</v>
      </c>
      <c r="F64" t="s">
        <v>1001</v>
      </c>
      <c r="G64" t="s">
        <v>3</v>
      </c>
      <c r="H64">
        <v>470</v>
      </c>
      <c r="I64">
        <v>2</v>
      </c>
      <c r="J64" t="s">
        <v>13</v>
      </c>
      <c r="K64" t="s">
        <v>17</v>
      </c>
      <c r="L64" t="e">
        <f>+VLOOKUP(K64,[1]Feuil1!$G$4:$H$16,2,FALSE)</f>
        <v>#N/A</v>
      </c>
      <c r="M64" t="str">
        <f t="shared" si="0"/>
        <v>ST ANDRE</v>
      </c>
    </row>
    <row r="65" spans="1:13" x14ac:dyDescent="0.25">
      <c r="A65" t="s">
        <v>131</v>
      </c>
      <c r="B65" t="s">
        <v>132</v>
      </c>
      <c r="C65" t="s">
        <v>2</v>
      </c>
      <c r="D65" s="1">
        <v>34485</v>
      </c>
      <c r="E65">
        <v>974</v>
      </c>
      <c r="F65" t="s">
        <v>990</v>
      </c>
      <c r="G65" t="s">
        <v>3</v>
      </c>
      <c r="H65">
        <v>470</v>
      </c>
      <c r="I65">
        <v>2</v>
      </c>
      <c r="J65" t="s">
        <v>13</v>
      </c>
      <c r="K65" t="s">
        <v>5</v>
      </c>
      <c r="L65" t="str">
        <f>+VLOOKUP(K65,[1]Feuil1!$G$4:$H$16,2,FALSE)</f>
        <v>ADMIS</v>
      </c>
      <c r="M65" t="str">
        <f t="shared" si="0"/>
        <v>ST DENIS</v>
      </c>
    </row>
    <row r="66" spans="1:13" x14ac:dyDescent="0.25">
      <c r="A66" t="s">
        <v>133</v>
      </c>
      <c r="B66" t="s">
        <v>134</v>
      </c>
      <c r="C66" t="s">
        <v>2</v>
      </c>
      <c r="D66" s="1">
        <v>34512</v>
      </c>
      <c r="E66">
        <v>974</v>
      </c>
      <c r="F66" t="s">
        <v>993</v>
      </c>
      <c r="G66" t="s">
        <v>3</v>
      </c>
      <c r="H66">
        <v>470</v>
      </c>
      <c r="I66">
        <v>2</v>
      </c>
      <c r="J66" t="s">
        <v>13</v>
      </c>
      <c r="K66" t="s">
        <v>17</v>
      </c>
      <c r="L66" t="e">
        <f>+VLOOKUP(K66,[1]Feuil1!$G$4:$H$16,2,FALSE)</f>
        <v>#N/A</v>
      </c>
      <c r="M66" t="str">
        <f t="shared" si="0"/>
        <v>STE MARIE</v>
      </c>
    </row>
    <row r="67" spans="1:13" x14ac:dyDescent="0.25">
      <c r="A67" t="s">
        <v>135</v>
      </c>
      <c r="B67" t="s">
        <v>136</v>
      </c>
      <c r="C67" t="s">
        <v>2</v>
      </c>
      <c r="D67" s="1">
        <v>34336</v>
      </c>
      <c r="E67">
        <v>974</v>
      </c>
      <c r="F67" t="s">
        <v>990</v>
      </c>
      <c r="G67" t="s">
        <v>3</v>
      </c>
      <c r="H67">
        <v>470</v>
      </c>
      <c r="I67">
        <v>2</v>
      </c>
      <c r="J67" t="s">
        <v>13</v>
      </c>
      <c r="K67" t="s">
        <v>5</v>
      </c>
      <c r="L67" t="str">
        <f>+VLOOKUP(K67,[1]Feuil1!$G$4:$H$16,2,FALSE)</f>
        <v>ADMIS</v>
      </c>
      <c r="M67" t="str">
        <f t="shared" ref="M67:M130" si="1">+TRIM(F67)</f>
        <v>ST DENIS</v>
      </c>
    </row>
    <row r="68" spans="1:13" x14ac:dyDescent="0.25">
      <c r="A68" t="s">
        <v>137</v>
      </c>
      <c r="B68" t="s">
        <v>138</v>
      </c>
      <c r="C68" t="s">
        <v>2</v>
      </c>
      <c r="D68" s="1">
        <v>34486</v>
      </c>
      <c r="E68">
        <v>974</v>
      </c>
      <c r="F68" t="s">
        <v>1002</v>
      </c>
      <c r="G68" t="s">
        <v>3</v>
      </c>
      <c r="H68">
        <v>470</v>
      </c>
      <c r="I68">
        <v>2</v>
      </c>
      <c r="J68" t="s">
        <v>13</v>
      </c>
      <c r="K68" t="s">
        <v>5</v>
      </c>
      <c r="L68" t="str">
        <f>+VLOOKUP(K68,[1]Feuil1!$G$4:$H$16,2,FALSE)</f>
        <v>ADMIS</v>
      </c>
      <c r="M68" t="str">
        <f t="shared" si="1"/>
        <v>ST PAUL</v>
      </c>
    </row>
    <row r="69" spans="1:13" x14ac:dyDescent="0.25">
      <c r="A69" t="s">
        <v>139</v>
      </c>
      <c r="B69" t="s">
        <v>140</v>
      </c>
      <c r="C69" t="s">
        <v>8</v>
      </c>
      <c r="D69" s="1">
        <v>34307</v>
      </c>
      <c r="E69">
        <v>974</v>
      </c>
      <c r="F69" t="s">
        <v>990</v>
      </c>
      <c r="G69" t="s">
        <v>3</v>
      </c>
      <c r="H69">
        <v>470</v>
      </c>
      <c r="I69">
        <v>2</v>
      </c>
      <c r="J69" t="s">
        <v>13</v>
      </c>
      <c r="K69" t="s">
        <v>17</v>
      </c>
      <c r="L69" t="e">
        <f>+VLOOKUP(K69,[1]Feuil1!$G$4:$H$16,2,FALSE)</f>
        <v>#N/A</v>
      </c>
      <c r="M69" t="str">
        <f t="shared" si="1"/>
        <v>ST DENIS</v>
      </c>
    </row>
    <row r="70" spans="1:13" x14ac:dyDescent="0.25">
      <c r="A70" t="s">
        <v>141</v>
      </c>
      <c r="B70" t="s">
        <v>142</v>
      </c>
      <c r="C70" t="s">
        <v>2</v>
      </c>
      <c r="D70" s="1">
        <v>34062</v>
      </c>
      <c r="E70">
        <v>974</v>
      </c>
      <c r="F70" t="s">
        <v>1004</v>
      </c>
      <c r="G70" t="s">
        <v>3</v>
      </c>
      <c r="H70">
        <v>470</v>
      </c>
      <c r="I70">
        <v>2</v>
      </c>
      <c r="J70" t="s">
        <v>13</v>
      </c>
      <c r="K70" t="s">
        <v>5</v>
      </c>
      <c r="L70" t="str">
        <f>+VLOOKUP(K70,[1]Feuil1!$G$4:$H$16,2,FALSE)</f>
        <v>ADMIS</v>
      </c>
      <c r="M70" t="str">
        <f t="shared" si="1"/>
        <v>LA POSSESSION</v>
      </c>
    </row>
    <row r="71" spans="1:13" x14ac:dyDescent="0.25">
      <c r="A71" t="s">
        <v>143</v>
      </c>
      <c r="B71" t="s">
        <v>144</v>
      </c>
      <c r="C71" t="s">
        <v>2</v>
      </c>
      <c r="D71" s="1">
        <v>34244</v>
      </c>
      <c r="E71">
        <v>974</v>
      </c>
      <c r="F71" t="s">
        <v>1002</v>
      </c>
      <c r="G71" t="s">
        <v>3</v>
      </c>
      <c r="H71">
        <v>470</v>
      </c>
      <c r="I71">
        <v>2</v>
      </c>
      <c r="J71" t="s">
        <v>13</v>
      </c>
      <c r="K71" t="s">
        <v>17</v>
      </c>
      <c r="L71" t="e">
        <f>+VLOOKUP(K71,[1]Feuil1!$G$4:$H$16,2,FALSE)</f>
        <v>#N/A</v>
      </c>
      <c r="M71" t="str">
        <f t="shared" si="1"/>
        <v>ST PAUL</v>
      </c>
    </row>
    <row r="72" spans="1:13" x14ac:dyDescent="0.25">
      <c r="A72" t="s">
        <v>145</v>
      </c>
      <c r="B72" t="s">
        <v>146</v>
      </c>
      <c r="C72" t="s">
        <v>8</v>
      </c>
      <c r="D72" s="1">
        <v>34387</v>
      </c>
      <c r="E72">
        <v>974</v>
      </c>
      <c r="F72" t="s">
        <v>994</v>
      </c>
      <c r="G72" t="s">
        <v>3</v>
      </c>
      <c r="H72">
        <v>470</v>
      </c>
      <c r="I72">
        <v>2</v>
      </c>
      <c r="J72" t="s">
        <v>16</v>
      </c>
      <c r="K72" t="s">
        <v>5</v>
      </c>
      <c r="L72" t="str">
        <f>+VLOOKUP(K72,[1]Feuil1!$G$4:$H$16,2,FALSE)</f>
        <v>ADMIS</v>
      </c>
      <c r="M72" t="str">
        <f t="shared" si="1"/>
        <v>BRAS PANON</v>
      </c>
    </row>
    <row r="73" spans="1:13" x14ac:dyDescent="0.25">
      <c r="A73" t="s">
        <v>147</v>
      </c>
      <c r="B73" t="s">
        <v>148</v>
      </c>
      <c r="C73" t="s">
        <v>8</v>
      </c>
      <c r="D73" s="1">
        <v>33938</v>
      </c>
      <c r="E73">
        <v>974</v>
      </c>
      <c r="F73" t="s">
        <v>999</v>
      </c>
      <c r="G73" t="s">
        <v>3</v>
      </c>
      <c r="H73">
        <v>470</v>
      </c>
      <c r="I73">
        <v>2</v>
      </c>
      <c r="J73" t="s">
        <v>16</v>
      </c>
      <c r="K73" t="s">
        <v>5</v>
      </c>
      <c r="L73" t="str">
        <f>+VLOOKUP(K73,[1]Feuil1!$G$4:$H$16,2,FALSE)</f>
        <v>ADMIS</v>
      </c>
      <c r="M73" t="str">
        <f t="shared" si="1"/>
        <v>STE CLOTILDE</v>
      </c>
    </row>
    <row r="74" spans="1:13" x14ac:dyDescent="0.25">
      <c r="A74" t="s">
        <v>149</v>
      </c>
      <c r="B74" t="s">
        <v>150</v>
      </c>
      <c r="C74" t="s">
        <v>2</v>
      </c>
      <c r="D74" s="1">
        <v>34159</v>
      </c>
      <c r="E74">
        <v>974</v>
      </c>
      <c r="F74" t="s">
        <v>998</v>
      </c>
      <c r="G74" t="s">
        <v>3</v>
      </c>
      <c r="H74">
        <v>470</v>
      </c>
      <c r="I74">
        <v>2</v>
      </c>
      <c r="J74" t="s">
        <v>16</v>
      </c>
      <c r="K74" t="s">
        <v>5</v>
      </c>
      <c r="L74" t="str">
        <f>+VLOOKUP(K74,[1]Feuil1!$G$4:$H$16,2,FALSE)</f>
        <v>ADMIS</v>
      </c>
      <c r="M74" t="str">
        <f t="shared" si="1"/>
        <v>STE SUZANNE</v>
      </c>
    </row>
    <row r="75" spans="1:13" x14ac:dyDescent="0.25">
      <c r="A75" t="s">
        <v>151</v>
      </c>
      <c r="B75" t="s">
        <v>152</v>
      </c>
      <c r="C75" t="s">
        <v>8</v>
      </c>
      <c r="D75" s="1">
        <v>34268</v>
      </c>
      <c r="E75">
        <v>974</v>
      </c>
      <c r="F75" t="s">
        <v>994</v>
      </c>
      <c r="G75" t="s">
        <v>3</v>
      </c>
      <c r="H75">
        <v>470</v>
      </c>
      <c r="I75">
        <v>2</v>
      </c>
      <c r="J75" t="s">
        <v>16</v>
      </c>
      <c r="K75" t="s">
        <v>5</v>
      </c>
      <c r="L75" t="str">
        <f>+VLOOKUP(K75,[1]Feuil1!$G$4:$H$16,2,FALSE)</f>
        <v>ADMIS</v>
      </c>
      <c r="M75" t="str">
        <f t="shared" si="1"/>
        <v>BRAS PANON</v>
      </c>
    </row>
    <row r="76" spans="1:13" x14ac:dyDescent="0.25">
      <c r="A76" t="s">
        <v>62</v>
      </c>
      <c r="B76" t="s">
        <v>153</v>
      </c>
      <c r="C76" t="s">
        <v>8</v>
      </c>
      <c r="D76" s="1">
        <v>34010</v>
      </c>
      <c r="E76">
        <v>974</v>
      </c>
      <c r="F76" t="s">
        <v>996</v>
      </c>
      <c r="G76" t="s">
        <v>3</v>
      </c>
      <c r="H76">
        <v>470</v>
      </c>
      <c r="I76">
        <v>2</v>
      </c>
      <c r="J76" t="s">
        <v>16</v>
      </c>
      <c r="K76" t="s">
        <v>5</v>
      </c>
      <c r="L76" t="str">
        <f>+VLOOKUP(K76,[1]Feuil1!$G$4:$H$16,2,FALSE)</f>
        <v>ADMIS</v>
      </c>
      <c r="M76" t="str">
        <f t="shared" si="1"/>
        <v>ST JOSEPH</v>
      </c>
    </row>
    <row r="77" spans="1:13" x14ac:dyDescent="0.25">
      <c r="A77" t="s">
        <v>154</v>
      </c>
      <c r="B77" t="s">
        <v>155</v>
      </c>
      <c r="C77" t="s">
        <v>8</v>
      </c>
      <c r="D77" s="1">
        <v>34102</v>
      </c>
      <c r="E77">
        <v>974</v>
      </c>
      <c r="F77" t="s">
        <v>997</v>
      </c>
      <c r="G77" t="s">
        <v>3</v>
      </c>
      <c r="H77">
        <v>470</v>
      </c>
      <c r="I77">
        <v>2</v>
      </c>
      <c r="J77" t="s">
        <v>16</v>
      </c>
      <c r="K77" t="s">
        <v>5</v>
      </c>
      <c r="L77" t="str">
        <f>+VLOOKUP(K77,[1]Feuil1!$G$4:$H$16,2,FALSE)</f>
        <v>ADMIS</v>
      </c>
      <c r="M77" t="str">
        <f t="shared" si="1"/>
        <v>ST LOUIS</v>
      </c>
    </row>
    <row r="78" spans="1:13" x14ac:dyDescent="0.25">
      <c r="A78" t="s">
        <v>156</v>
      </c>
      <c r="B78" t="s">
        <v>157</v>
      </c>
      <c r="C78" t="s">
        <v>8</v>
      </c>
      <c r="D78" s="1">
        <v>34086</v>
      </c>
      <c r="E78">
        <v>974</v>
      </c>
      <c r="F78" t="s">
        <v>1005</v>
      </c>
      <c r="G78" t="s">
        <v>3</v>
      </c>
      <c r="H78">
        <v>470</v>
      </c>
      <c r="I78">
        <v>2</v>
      </c>
      <c r="J78" t="s">
        <v>16</v>
      </c>
      <c r="K78" t="s">
        <v>17</v>
      </c>
      <c r="L78" t="e">
        <f>+VLOOKUP(K78,[1]Feuil1!$G$4:$H$16,2,FALSE)</f>
        <v>#N/A</v>
      </c>
      <c r="M78" t="str">
        <f t="shared" si="1"/>
        <v>LE PITON ST LEU</v>
      </c>
    </row>
    <row r="79" spans="1:13" x14ac:dyDescent="0.25">
      <c r="A79" t="s">
        <v>158</v>
      </c>
      <c r="B79" t="s">
        <v>159</v>
      </c>
      <c r="C79" t="s">
        <v>8</v>
      </c>
      <c r="D79" s="1">
        <v>34253</v>
      </c>
      <c r="E79">
        <v>974</v>
      </c>
      <c r="F79" t="s">
        <v>995</v>
      </c>
      <c r="G79" t="s">
        <v>3</v>
      </c>
      <c r="H79">
        <v>470</v>
      </c>
      <c r="I79">
        <v>2</v>
      </c>
      <c r="J79" t="s">
        <v>16</v>
      </c>
      <c r="K79" t="s">
        <v>17</v>
      </c>
      <c r="L79" t="e">
        <f>+VLOOKUP(K79,[1]Feuil1!$G$4:$H$16,2,FALSE)</f>
        <v>#N/A</v>
      </c>
      <c r="M79" t="str">
        <f t="shared" si="1"/>
        <v>STE ANNE</v>
      </c>
    </row>
    <row r="80" spans="1:13" x14ac:dyDescent="0.25">
      <c r="A80" t="s">
        <v>160</v>
      </c>
      <c r="B80" t="s">
        <v>161</v>
      </c>
      <c r="C80" t="s">
        <v>8</v>
      </c>
      <c r="D80" s="1">
        <v>34138</v>
      </c>
      <c r="E80">
        <v>974</v>
      </c>
      <c r="F80" t="s">
        <v>1004</v>
      </c>
      <c r="G80" t="s">
        <v>3</v>
      </c>
      <c r="H80">
        <v>470</v>
      </c>
      <c r="I80">
        <v>2</v>
      </c>
      <c r="J80" t="s">
        <v>16</v>
      </c>
      <c r="K80" t="s">
        <v>5</v>
      </c>
      <c r="L80" t="str">
        <f>+VLOOKUP(K80,[1]Feuil1!$G$4:$H$16,2,FALSE)</f>
        <v>ADMIS</v>
      </c>
      <c r="M80" t="str">
        <f t="shared" si="1"/>
        <v>LA POSSESSION</v>
      </c>
    </row>
    <row r="81" spans="1:13" x14ac:dyDescent="0.25">
      <c r="A81" t="s">
        <v>162</v>
      </c>
      <c r="B81" t="s">
        <v>163</v>
      </c>
      <c r="C81" t="s">
        <v>8</v>
      </c>
      <c r="D81" s="1">
        <v>34238</v>
      </c>
      <c r="E81">
        <v>974</v>
      </c>
      <c r="F81" t="s">
        <v>989</v>
      </c>
      <c r="G81" t="s">
        <v>3</v>
      </c>
      <c r="H81">
        <v>470</v>
      </c>
      <c r="I81">
        <v>2</v>
      </c>
      <c r="J81" t="s">
        <v>16</v>
      </c>
      <c r="K81" t="s">
        <v>5</v>
      </c>
      <c r="L81" t="str">
        <f>+VLOOKUP(K81,[1]Feuil1!$G$4:$H$16,2,FALSE)</f>
        <v>ADMIS</v>
      </c>
      <c r="M81" t="str">
        <f t="shared" si="1"/>
        <v>ST PIERRE</v>
      </c>
    </row>
    <row r="82" spans="1:13" x14ac:dyDescent="0.25">
      <c r="A82" t="s">
        <v>164</v>
      </c>
      <c r="B82" t="s">
        <v>165</v>
      </c>
      <c r="C82" t="s">
        <v>8</v>
      </c>
      <c r="D82" s="1">
        <v>34281</v>
      </c>
      <c r="E82">
        <v>974</v>
      </c>
      <c r="F82" t="s">
        <v>1002</v>
      </c>
      <c r="G82" t="s">
        <v>3</v>
      </c>
      <c r="H82">
        <v>470</v>
      </c>
      <c r="I82">
        <v>2</v>
      </c>
      <c r="J82" t="s">
        <v>16</v>
      </c>
      <c r="K82" t="s">
        <v>17</v>
      </c>
      <c r="L82" t="e">
        <f>+VLOOKUP(K82,[1]Feuil1!$G$4:$H$16,2,FALSE)</f>
        <v>#N/A</v>
      </c>
      <c r="M82" t="str">
        <f t="shared" si="1"/>
        <v>ST PAUL</v>
      </c>
    </row>
    <row r="83" spans="1:13" x14ac:dyDescent="0.25">
      <c r="A83" t="s">
        <v>166</v>
      </c>
      <c r="B83" t="s">
        <v>167</v>
      </c>
      <c r="C83" t="s">
        <v>2</v>
      </c>
      <c r="D83" s="1">
        <v>34103</v>
      </c>
      <c r="E83">
        <v>974</v>
      </c>
      <c r="F83" t="s">
        <v>987</v>
      </c>
      <c r="G83" t="s">
        <v>3</v>
      </c>
      <c r="H83">
        <v>470</v>
      </c>
      <c r="I83">
        <v>2</v>
      </c>
      <c r="J83" t="s">
        <v>16</v>
      </c>
      <c r="K83" t="s">
        <v>5</v>
      </c>
      <c r="L83" t="str">
        <f>+VLOOKUP(K83,[1]Feuil1!$G$4:$H$16,2,FALSE)</f>
        <v>ADMIS</v>
      </c>
      <c r="M83" t="str">
        <f t="shared" si="1"/>
        <v>BOIS DE NEFLES ST PAUL</v>
      </c>
    </row>
    <row r="84" spans="1:13" x14ac:dyDescent="0.25">
      <c r="A84" t="s">
        <v>168</v>
      </c>
      <c r="B84" t="s">
        <v>169</v>
      </c>
      <c r="C84" t="s">
        <v>2</v>
      </c>
      <c r="D84" s="1">
        <v>34559</v>
      </c>
      <c r="E84">
        <v>974</v>
      </c>
      <c r="F84" t="s">
        <v>989</v>
      </c>
      <c r="G84" t="s">
        <v>3</v>
      </c>
      <c r="H84">
        <v>470</v>
      </c>
      <c r="I84">
        <v>2</v>
      </c>
      <c r="J84" t="s">
        <v>16</v>
      </c>
      <c r="K84" t="s">
        <v>17</v>
      </c>
      <c r="L84" t="e">
        <f>+VLOOKUP(K84,[1]Feuil1!$G$4:$H$16,2,FALSE)</f>
        <v>#N/A</v>
      </c>
      <c r="M84" t="str">
        <f t="shared" si="1"/>
        <v>ST PIERRE</v>
      </c>
    </row>
    <row r="85" spans="1:13" x14ac:dyDescent="0.25">
      <c r="A85" t="s">
        <v>170</v>
      </c>
      <c r="B85" t="s">
        <v>57</v>
      </c>
      <c r="C85" t="s">
        <v>2</v>
      </c>
      <c r="D85" s="1">
        <v>34387</v>
      </c>
      <c r="E85">
        <v>974</v>
      </c>
      <c r="F85" t="s">
        <v>986</v>
      </c>
      <c r="G85" t="s">
        <v>3</v>
      </c>
      <c r="H85">
        <v>470</v>
      </c>
      <c r="I85">
        <v>2</v>
      </c>
      <c r="J85" t="s">
        <v>16</v>
      </c>
      <c r="K85" t="s">
        <v>5</v>
      </c>
      <c r="L85" t="str">
        <f>+VLOOKUP(K85,[1]Feuil1!$G$4:$H$16,2,FALSE)</f>
        <v>ADMIS</v>
      </c>
      <c r="M85" t="str">
        <f t="shared" si="1"/>
        <v>ST BENOIT</v>
      </c>
    </row>
    <row r="86" spans="1:13" x14ac:dyDescent="0.25">
      <c r="A86" t="s">
        <v>171</v>
      </c>
      <c r="B86" t="s">
        <v>172</v>
      </c>
      <c r="C86" t="s">
        <v>2</v>
      </c>
      <c r="D86" s="1">
        <v>34440</v>
      </c>
      <c r="E86">
        <v>974</v>
      </c>
      <c r="F86" t="s">
        <v>986</v>
      </c>
      <c r="G86" t="s">
        <v>3</v>
      </c>
      <c r="H86">
        <v>470</v>
      </c>
      <c r="I86">
        <v>2</v>
      </c>
      <c r="J86" t="s">
        <v>16</v>
      </c>
      <c r="K86" t="s">
        <v>5</v>
      </c>
      <c r="L86" t="str">
        <f>+VLOOKUP(K86,[1]Feuil1!$G$4:$H$16,2,FALSE)</f>
        <v>ADMIS</v>
      </c>
      <c r="M86" t="str">
        <f t="shared" si="1"/>
        <v>ST BENOIT</v>
      </c>
    </row>
    <row r="87" spans="1:13" x14ac:dyDescent="0.25">
      <c r="A87" t="s">
        <v>173</v>
      </c>
      <c r="B87" t="s">
        <v>174</v>
      </c>
      <c r="C87" t="s">
        <v>8</v>
      </c>
      <c r="D87" s="1">
        <v>34513</v>
      </c>
      <c r="E87">
        <v>974</v>
      </c>
      <c r="F87" t="s">
        <v>1000</v>
      </c>
      <c r="G87" t="s">
        <v>3</v>
      </c>
      <c r="H87">
        <v>470</v>
      </c>
      <c r="I87">
        <v>2</v>
      </c>
      <c r="J87" t="s">
        <v>16</v>
      </c>
      <c r="K87" t="s">
        <v>5</v>
      </c>
      <c r="L87" t="str">
        <f>+VLOOKUP(K87,[1]Feuil1!$G$4:$H$16,2,FALSE)</f>
        <v>ADMIS</v>
      </c>
      <c r="M87" t="str">
        <f t="shared" si="1"/>
        <v>LE TAMPON</v>
      </c>
    </row>
    <row r="88" spans="1:13" x14ac:dyDescent="0.25">
      <c r="A88" t="s">
        <v>160</v>
      </c>
      <c r="B88" t="s">
        <v>175</v>
      </c>
      <c r="C88" t="s">
        <v>8</v>
      </c>
      <c r="D88" s="1">
        <v>34376</v>
      </c>
      <c r="E88">
        <v>974</v>
      </c>
      <c r="F88" t="s">
        <v>997</v>
      </c>
      <c r="G88" t="s">
        <v>3</v>
      </c>
      <c r="H88">
        <v>470</v>
      </c>
      <c r="I88">
        <v>2</v>
      </c>
      <c r="J88" t="s">
        <v>16</v>
      </c>
      <c r="K88" t="s">
        <v>5</v>
      </c>
      <c r="L88" t="str">
        <f>+VLOOKUP(K88,[1]Feuil1!$G$4:$H$16,2,FALSE)</f>
        <v>ADMIS</v>
      </c>
      <c r="M88" t="str">
        <f t="shared" si="1"/>
        <v>ST LOUIS</v>
      </c>
    </row>
    <row r="89" spans="1:13" x14ac:dyDescent="0.25">
      <c r="A89" t="s">
        <v>176</v>
      </c>
      <c r="B89" t="s">
        <v>177</v>
      </c>
      <c r="C89" t="s">
        <v>8</v>
      </c>
      <c r="D89" s="1">
        <v>34198</v>
      </c>
      <c r="E89">
        <v>974</v>
      </c>
      <c r="F89" t="s">
        <v>993</v>
      </c>
      <c r="G89" t="s">
        <v>3</v>
      </c>
      <c r="H89">
        <v>470</v>
      </c>
      <c r="I89">
        <v>2</v>
      </c>
      <c r="J89" t="s">
        <v>16</v>
      </c>
      <c r="K89" t="s">
        <v>5</v>
      </c>
      <c r="L89" t="str">
        <f>+VLOOKUP(K89,[1]Feuil1!$G$4:$H$16,2,FALSE)</f>
        <v>ADMIS</v>
      </c>
      <c r="M89" t="str">
        <f t="shared" si="1"/>
        <v>STE MARIE</v>
      </c>
    </row>
    <row r="90" spans="1:13" x14ac:dyDescent="0.25">
      <c r="A90" t="s">
        <v>178</v>
      </c>
      <c r="B90" t="s">
        <v>179</v>
      </c>
      <c r="C90" t="s">
        <v>2</v>
      </c>
      <c r="D90" s="1">
        <v>34611</v>
      </c>
      <c r="E90">
        <v>974</v>
      </c>
      <c r="F90" t="s">
        <v>990</v>
      </c>
      <c r="G90" t="s">
        <v>3</v>
      </c>
      <c r="H90">
        <v>470</v>
      </c>
      <c r="I90">
        <v>2</v>
      </c>
      <c r="J90" t="s">
        <v>16</v>
      </c>
      <c r="K90" t="s">
        <v>5</v>
      </c>
      <c r="L90" t="str">
        <f>+VLOOKUP(K90,[1]Feuil1!$G$4:$H$16,2,FALSE)</f>
        <v>ADMIS</v>
      </c>
      <c r="M90" t="str">
        <f t="shared" si="1"/>
        <v>ST DENIS</v>
      </c>
    </row>
    <row r="91" spans="1:13" x14ac:dyDescent="0.25">
      <c r="A91" t="s">
        <v>180</v>
      </c>
      <c r="B91" t="s">
        <v>181</v>
      </c>
      <c r="C91" t="s">
        <v>2</v>
      </c>
      <c r="D91" s="1">
        <v>34511</v>
      </c>
      <c r="E91">
        <v>974</v>
      </c>
      <c r="F91" t="s">
        <v>993</v>
      </c>
      <c r="G91" t="s">
        <v>3</v>
      </c>
      <c r="H91">
        <v>470</v>
      </c>
      <c r="I91">
        <v>2</v>
      </c>
      <c r="J91" t="s">
        <v>16</v>
      </c>
      <c r="K91" t="s">
        <v>5</v>
      </c>
      <c r="L91" t="str">
        <f>+VLOOKUP(K91,[1]Feuil1!$G$4:$H$16,2,FALSE)</f>
        <v>ADMIS</v>
      </c>
      <c r="M91" t="str">
        <f t="shared" si="1"/>
        <v>STE MARIE</v>
      </c>
    </row>
    <row r="92" spans="1:13" x14ac:dyDescent="0.25">
      <c r="A92" t="s">
        <v>182</v>
      </c>
      <c r="B92" t="s">
        <v>183</v>
      </c>
      <c r="C92" t="s">
        <v>8</v>
      </c>
      <c r="D92" s="1">
        <v>34563</v>
      </c>
      <c r="E92">
        <v>974</v>
      </c>
      <c r="F92" t="s">
        <v>1003</v>
      </c>
      <c r="G92" t="s">
        <v>3</v>
      </c>
      <c r="H92">
        <v>470</v>
      </c>
      <c r="I92">
        <v>2</v>
      </c>
      <c r="J92" t="s">
        <v>16</v>
      </c>
      <c r="K92" t="s">
        <v>5</v>
      </c>
      <c r="L92" t="str">
        <f>+VLOOKUP(K92,[1]Feuil1!$G$4:$H$16,2,FALSE)</f>
        <v>ADMIS</v>
      </c>
      <c r="M92" t="str">
        <f t="shared" si="1"/>
        <v>LES TROIS BASSINS</v>
      </c>
    </row>
    <row r="93" spans="1:13" x14ac:dyDescent="0.25">
      <c r="A93" t="s">
        <v>184</v>
      </c>
      <c r="B93" t="s">
        <v>185</v>
      </c>
      <c r="C93" t="s">
        <v>2</v>
      </c>
      <c r="D93" s="1">
        <v>34606</v>
      </c>
      <c r="E93">
        <v>974</v>
      </c>
      <c r="F93" t="s">
        <v>996</v>
      </c>
      <c r="G93" t="s">
        <v>3</v>
      </c>
      <c r="H93">
        <v>470</v>
      </c>
      <c r="I93">
        <v>2</v>
      </c>
      <c r="J93" t="s">
        <v>16</v>
      </c>
      <c r="K93" t="s">
        <v>5</v>
      </c>
      <c r="L93" t="str">
        <f>+VLOOKUP(K93,[1]Feuil1!$G$4:$H$16,2,FALSE)</f>
        <v>ADMIS</v>
      </c>
      <c r="M93" t="str">
        <f t="shared" si="1"/>
        <v>ST JOSEPH</v>
      </c>
    </row>
    <row r="94" spans="1:13" x14ac:dyDescent="0.25">
      <c r="A94" t="s">
        <v>186</v>
      </c>
      <c r="B94" t="s">
        <v>187</v>
      </c>
      <c r="C94" t="s">
        <v>2</v>
      </c>
      <c r="D94" s="1">
        <v>34745</v>
      </c>
      <c r="E94">
        <v>974</v>
      </c>
      <c r="F94" t="s">
        <v>996</v>
      </c>
      <c r="G94" t="s">
        <v>3</v>
      </c>
      <c r="H94">
        <v>470</v>
      </c>
      <c r="I94">
        <v>2</v>
      </c>
      <c r="J94" t="s">
        <v>16</v>
      </c>
      <c r="K94" t="s">
        <v>5</v>
      </c>
      <c r="L94" t="str">
        <f>+VLOOKUP(K94,[1]Feuil1!$G$4:$H$16,2,FALSE)</f>
        <v>ADMIS</v>
      </c>
      <c r="M94" t="str">
        <f t="shared" si="1"/>
        <v>ST JOSEPH</v>
      </c>
    </row>
    <row r="95" spans="1:13" x14ac:dyDescent="0.25">
      <c r="A95" t="s">
        <v>188</v>
      </c>
      <c r="B95" t="s">
        <v>189</v>
      </c>
      <c r="C95" t="s">
        <v>2</v>
      </c>
      <c r="D95" s="1">
        <v>34563</v>
      </c>
      <c r="E95">
        <v>974</v>
      </c>
      <c r="F95" t="s">
        <v>1001</v>
      </c>
      <c r="G95" t="s">
        <v>3</v>
      </c>
      <c r="H95">
        <v>470</v>
      </c>
      <c r="I95">
        <v>2</v>
      </c>
      <c r="J95" t="s">
        <v>16</v>
      </c>
      <c r="K95" t="s">
        <v>5</v>
      </c>
      <c r="L95" t="str">
        <f>+VLOOKUP(K95,[1]Feuil1!$G$4:$H$16,2,FALSE)</f>
        <v>ADMIS</v>
      </c>
      <c r="M95" t="str">
        <f t="shared" si="1"/>
        <v>ST ANDRE</v>
      </c>
    </row>
    <row r="96" spans="1:13" x14ac:dyDescent="0.25">
      <c r="A96" t="s">
        <v>190</v>
      </c>
      <c r="B96" t="s">
        <v>157</v>
      </c>
      <c r="C96" t="s">
        <v>8</v>
      </c>
      <c r="D96" s="1">
        <v>34678</v>
      </c>
      <c r="E96">
        <v>974</v>
      </c>
      <c r="F96" t="s">
        <v>994</v>
      </c>
      <c r="G96" t="s">
        <v>3</v>
      </c>
      <c r="H96">
        <v>470</v>
      </c>
      <c r="I96">
        <v>2</v>
      </c>
      <c r="J96" t="s">
        <v>16</v>
      </c>
      <c r="K96" t="s">
        <v>17</v>
      </c>
      <c r="L96" t="e">
        <f>+VLOOKUP(K96,[1]Feuil1!$G$4:$H$16,2,FALSE)</f>
        <v>#N/A</v>
      </c>
      <c r="M96" t="str">
        <f t="shared" si="1"/>
        <v>BRAS PANON</v>
      </c>
    </row>
    <row r="97" spans="1:13" x14ac:dyDescent="0.25">
      <c r="A97" t="s">
        <v>191</v>
      </c>
      <c r="B97" t="s">
        <v>192</v>
      </c>
      <c r="C97" t="s">
        <v>8</v>
      </c>
      <c r="D97" s="1">
        <v>34528</v>
      </c>
      <c r="E97">
        <v>974</v>
      </c>
      <c r="F97" t="s">
        <v>988</v>
      </c>
      <c r="G97" t="s">
        <v>3</v>
      </c>
      <c r="H97">
        <v>470</v>
      </c>
      <c r="I97">
        <v>2</v>
      </c>
      <c r="J97" t="s">
        <v>16</v>
      </c>
      <c r="K97" t="s">
        <v>5</v>
      </c>
      <c r="L97" t="str">
        <f>+VLOOKUP(K97,[1]Feuil1!$G$4:$H$16,2,FALSE)</f>
        <v>ADMIS</v>
      </c>
      <c r="M97" t="str">
        <f t="shared" si="1"/>
        <v>LE PORT</v>
      </c>
    </row>
    <row r="98" spans="1:13" x14ac:dyDescent="0.25">
      <c r="A98" t="s">
        <v>36</v>
      </c>
      <c r="B98" t="s">
        <v>193</v>
      </c>
      <c r="C98" t="s">
        <v>2</v>
      </c>
      <c r="D98" s="1">
        <v>34500</v>
      </c>
      <c r="E98">
        <v>974</v>
      </c>
      <c r="F98" t="s">
        <v>997</v>
      </c>
      <c r="G98" t="s">
        <v>3</v>
      </c>
      <c r="H98">
        <v>470</v>
      </c>
      <c r="I98">
        <v>2</v>
      </c>
      <c r="J98" t="s">
        <v>16</v>
      </c>
      <c r="K98" t="s">
        <v>5</v>
      </c>
      <c r="L98" t="str">
        <f>+VLOOKUP(K98,[1]Feuil1!$G$4:$H$16,2,FALSE)</f>
        <v>ADMIS</v>
      </c>
      <c r="M98" t="str">
        <f t="shared" si="1"/>
        <v>ST LOUIS</v>
      </c>
    </row>
    <row r="99" spans="1:13" x14ac:dyDescent="0.25">
      <c r="A99" t="s">
        <v>194</v>
      </c>
      <c r="B99" t="s">
        <v>195</v>
      </c>
      <c r="C99" t="s">
        <v>2</v>
      </c>
      <c r="D99" s="1">
        <v>34664</v>
      </c>
      <c r="E99">
        <v>974</v>
      </c>
      <c r="F99" t="s">
        <v>1001</v>
      </c>
      <c r="G99" t="s">
        <v>3</v>
      </c>
      <c r="H99">
        <v>470</v>
      </c>
      <c r="I99">
        <v>2</v>
      </c>
      <c r="J99" t="s">
        <v>16</v>
      </c>
      <c r="K99" t="s">
        <v>5</v>
      </c>
      <c r="L99" t="str">
        <f>+VLOOKUP(K99,[1]Feuil1!$G$4:$H$16,2,FALSE)</f>
        <v>ADMIS</v>
      </c>
      <c r="M99" t="str">
        <f t="shared" si="1"/>
        <v>ST ANDRE</v>
      </c>
    </row>
    <row r="100" spans="1:13" x14ac:dyDescent="0.25">
      <c r="A100" t="s">
        <v>56</v>
      </c>
      <c r="B100" t="s">
        <v>196</v>
      </c>
      <c r="C100" t="s">
        <v>2</v>
      </c>
      <c r="D100" s="1">
        <v>34529</v>
      </c>
      <c r="E100">
        <v>974</v>
      </c>
      <c r="F100" t="s">
        <v>996</v>
      </c>
      <c r="G100" t="s">
        <v>3</v>
      </c>
      <c r="H100">
        <v>470</v>
      </c>
      <c r="I100">
        <v>2</v>
      </c>
      <c r="J100" t="s">
        <v>16</v>
      </c>
      <c r="K100" t="s">
        <v>17</v>
      </c>
      <c r="L100" t="e">
        <f>+VLOOKUP(K100,[1]Feuil1!$G$4:$H$16,2,FALSE)</f>
        <v>#N/A</v>
      </c>
      <c r="M100" t="str">
        <f t="shared" si="1"/>
        <v>ST JOSEPH</v>
      </c>
    </row>
    <row r="101" spans="1:13" x14ac:dyDescent="0.25">
      <c r="A101" t="s">
        <v>80</v>
      </c>
      <c r="B101" t="s">
        <v>197</v>
      </c>
      <c r="C101" t="s">
        <v>8</v>
      </c>
      <c r="D101" s="1">
        <v>34590</v>
      </c>
      <c r="E101">
        <v>974</v>
      </c>
      <c r="F101" t="s">
        <v>998</v>
      </c>
      <c r="G101" t="s">
        <v>3</v>
      </c>
      <c r="H101">
        <v>470</v>
      </c>
      <c r="I101">
        <v>2</v>
      </c>
      <c r="J101" t="s">
        <v>16</v>
      </c>
      <c r="K101" t="s">
        <v>5</v>
      </c>
      <c r="L101" t="str">
        <f>+VLOOKUP(K101,[1]Feuil1!$G$4:$H$16,2,FALSE)</f>
        <v>ADMIS</v>
      </c>
      <c r="M101" t="str">
        <f t="shared" si="1"/>
        <v>STE SUZANNE</v>
      </c>
    </row>
    <row r="102" spans="1:13" x14ac:dyDescent="0.25">
      <c r="A102" t="s">
        <v>198</v>
      </c>
      <c r="B102" t="s">
        <v>199</v>
      </c>
      <c r="C102" t="s">
        <v>8</v>
      </c>
      <c r="D102" s="1">
        <v>34374</v>
      </c>
      <c r="E102">
        <v>974</v>
      </c>
      <c r="F102" t="s">
        <v>986</v>
      </c>
      <c r="G102" t="s">
        <v>3</v>
      </c>
      <c r="H102">
        <v>470</v>
      </c>
      <c r="I102">
        <v>2</v>
      </c>
      <c r="J102" t="s">
        <v>16</v>
      </c>
      <c r="K102" t="s">
        <v>17</v>
      </c>
      <c r="L102" t="e">
        <f>+VLOOKUP(K102,[1]Feuil1!$G$4:$H$16,2,FALSE)</f>
        <v>#N/A</v>
      </c>
      <c r="M102" t="str">
        <f t="shared" si="1"/>
        <v>ST BENOIT</v>
      </c>
    </row>
    <row r="103" spans="1:13" x14ac:dyDescent="0.25">
      <c r="A103" t="s">
        <v>200</v>
      </c>
      <c r="B103" t="s">
        <v>201</v>
      </c>
      <c r="C103" t="s">
        <v>8</v>
      </c>
      <c r="D103" s="1">
        <v>34382</v>
      </c>
      <c r="E103">
        <v>974</v>
      </c>
      <c r="F103" t="s">
        <v>992</v>
      </c>
      <c r="G103" t="s">
        <v>3</v>
      </c>
      <c r="H103">
        <v>470</v>
      </c>
      <c r="I103">
        <v>2</v>
      </c>
      <c r="J103" t="s">
        <v>16</v>
      </c>
      <c r="K103" t="s">
        <v>5</v>
      </c>
      <c r="L103" t="str">
        <f>+VLOOKUP(K103,[1]Feuil1!$G$4:$H$16,2,FALSE)</f>
        <v>ADMIS</v>
      </c>
      <c r="M103" t="str">
        <f t="shared" si="1"/>
        <v>LES AVIRONS</v>
      </c>
    </row>
    <row r="104" spans="1:13" x14ac:dyDescent="0.25">
      <c r="A104" t="s">
        <v>54</v>
      </c>
      <c r="B104" t="s">
        <v>157</v>
      </c>
      <c r="C104" t="s">
        <v>8</v>
      </c>
      <c r="D104" s="1">
        <v>34487</v>
      </c>
      <c r="E104">
        <v>974</v>
      </c>
      <c r="F104" t="s">
        <v>1002</v>
      </c>
      <c r="G104" t="s">
        <v>3</v>
      </c>
      <c r="H104">
        <v>470</v>
      </c>
      <c r="I104">
        <v>2</v>
      </c>
      <c r="J104" t="s">
        <v>16</v>
      </c>
      <c r="K104" t="s">
        <v>5</v>
      </c>
      <c r="L104" t="str">
        <f>+VLOOKUP(K104,[1]Feuil1!$G$4:$H$16,2,FALSE)</f>
        <v>ADMIS</v>
      </c>
      <c r="M104" t="str">
        <f t="shared" si="1"/>
        <v>ST PAUL</v>
      </c>
    </row>
    <row r="105" spans="1:13" x14ac:dyDescent="0.25">
      <c r="A105" t="s">
        <v>202</v>
      </c>
      <c r="B105" t="s">
        <v>203</v>
      </c>
      <c r="C105" t="s">
        <v>8</v>
      </c>
      <c r="D105" s="1">
        <v>34530</v>
      </c>
      <c r="E105">
        <v>974</v>
      </c>
      <c r="F105" t="s">
        <v>1000</v>
      </c>
      <c r="G105" t="s">
        <v>3</v>
      </c>
      <c r="H105">
        <v>470</v>
      </c>
      <c r="I105">
        <v>2</v>
      </c>
      <c r="J105" t="s">
        <v>16</v>
      </c>
      <c r="K105" t="s">
        <v>5</v>
      </c>
      <c r="L105" t="str">
        <f>+VLOOKUP(K105,[1]Feuil1!$G$4:$H$16,2,FALSE)</f>
        <v>ADMIS</v>
      </c>
      <c r="M105" t="str">
        <f t="shared" si="1"/>
        <v>LE TAMPON</v>
      </c>
    </row>
    <row r="106" spans="1:13" x14ac:dyDescent="0.25">
      <c r="A106" t="s">
        <v>204</v>
      </c>
      <c r="B106" t="s">
        <v>205</v>
      </c>
      <c r="C106" t="s">
        <v>2</v>
      </c>
      <c r="D106" s="1">
        <v>34653</v>
      </c>
      <c r="E106">
        <v>974</v>
      </c>
      <c r="F106" t="s">
        <v>1001</v>
      </c>
      <c r="G106" t="s">
        <v>3</v>
      </c>
      <c r="H106">
        <v>470</v>
      </c>
      <c r="I106">
        <v>2</v>
      </c>
      <c r="J106" t="s">
        <v>16</v>
      </c>
      <c r="K106" t="s">
        <v>5</v>
      </c>
      <c r="L106" t="str">
        <f>+VLOOKUP(K106,[1]Feuil1!$G$4:$H$16,2,FALSE)</f>
        <v>ADMIS</v>
      </c>
      <c r="M106" t="str">
        <f t="shared" si="1"/>
        <v>ST ANDRE</v>
      </c>
    </row>
    <row r="107" spans="1:13" x14ac:dyDescent="0.25">
      <c r="A107" t="s">
        <v>206</v>
      </c>
      <c r="B107" t="s">
        <v>207</v>
      </c>
      <c r="C107" t="s">
        <v>2</v>
      </c>
      <c r="D107" s="1">
        <v>34362</v>
      </c>
      <c r="E107">
        <v>974</v>
      </c>
      <c r="F107" t="s">
        <v>999</v>
      </c>
      <c r="G107" t="s">
        <v>3</v>
      </c>
      <c r="H107">
        <v>470</v>
      </c>
      <c r="I107">
        <v>2</v>
      </c>
      <c r="J107" t="s">
        <v>16</v>
      </c>
      <c r="K107" t="s">
        <v>5</v>
      </c>
      <c r="L107" t="str">
        <f>+VLOOKUP(K107,[1]Feuil1!$G$4:$H$16,2,FALSE)</f>
        <v>ADMIS</v>
      </c>
      <c r="M107" t="str">
        <f t="shared" si="1"/>
        <v>STE CLOTILDE</v>
      </c>
    </row>
    <row r="108" spans="1:13" x14ac:dyDescent="0.25">
      <c r="A108" t="s">
        <v>208</v>
      </c>
      <c r="B108" t="s">
        <v>209</v>
      </c>
      <c r="C108" t="s">
        <v>8</v>
      </c>
      <c r="D108" s="1">
        <v>34450</v>
      </c>
      <c r="E108">
        <v>974</v>
      </c>
      <c r="F108" t="s">
        <v>999</v>
      </c>
      <c r="G108" t="s">
        <v>3</v>
      </c>
      <c r="H108">
        <v>470</v>
      </c>
      <c r="I108">
        <v>2</v>
      </c>
      <c r="J108" t="s">
        <v>16</v>
      </c>
      <c r="K108" t="s">
        <v>5</v>
      </c>
      <c r="L108" t="str">
        <f>+VLOOKUP(K108,[1]Feuil1!$G$4:$H$16,2,FALSE)</f>
        <v>ADMIS</v>
      </c>
      <c r="M108" t="str">
        <f t="shared" si="1"/>
        <v>STE CLOTILDE</v>
      </c>
    </row>
    <row r="109" spans="1:13" x14ac:dyDescent="0.25">
      <c r="A109" t="s">
        <v>210</v>
      </c>
      <c r="B109" t="s">
        <v>211</v>
      </c>
      <c r="C109" t="s">
        <v>8</v>
      </c>
      <c r="D109" s="1">
        <v>34563</v>
      </c>
      <c r="E109">
        <v>974</v>
      </c>
      <c r="F109" t="s">
        <v>997</v>
      </c>
      <c r="G109" t="s">
        <v>3</v>
      </c>
      <c r="H109">
        <v>470</v>
      </c>
      <c r="I109">
        <v>2</v>
      </c>
      <c r="J109" t="s">
        <v>16</v>
      </c>
      <c r="K109" t="s">
        <v>17</v>
      </c>
      <c r="L109" t="e">
        <f>+VLOOKUP(K109,[1]Feuil1!$G$4:$H$16,2,FALSE)</f>
        <v>#N/A</v>
      </c>
      <c r="M109" t="str">
        <f t="shared" si="1"/>
        <v>ST LOUIS</v>
      </c>
    </row>
    <row r="110" spans="1:13" x14ac:dyDescent="0.25">
      <c r="A110" t="s">
        <v>173</v>
      </c>
      <c r="B110" t="s">
        <v>212</v>
      </c>
      <c r="C110" t="s">
        <v>2</v>
      </c>
      <c r="D110" s="1">
        <v>34444</v>
      </c>
      <c r="E110">
        <v>974</v>
      </c>
      <c r="F110" t="s">
        <v>997</v>
      </c>
      <c r="G110" t="s">
        <v>3</v>
      </c>
      <c r="H110">
        <v>470</v>
      </c>
      <c r="I110">
        <v>2</v>
      </c>
      <c r="J110" t="s">
        <v>16</v>
      </c>
      <c r="K110" t="s">
        <v>5</v>
      </c>
      <c r="L110" t="str">
        <f>+VLOOKUP(K110,[1]Feuil1!$G$4:$H$16,2,FALSE)</f>
        <v>ADMIS</v>
      </c>
      <c r="M110" t="str">
        <f t="shared" si="1"/>
        <v>ST LOUIS</v>
      </c>
    </row>
    <row r="111" spans="1:13" x14ac:dyDescent="0.25">
      <c r="A111" t="s">
        <v>213</v>
      </c>
      <c r="B111" t="s">
        <v>214</v>
      </c>
      <c r="C111" t="s">
        <v>8</v>
      </c>
      <c r="D111" s="1">
        <v>34335</v>
      </c>
      <c r="E111">
        <v>974</v>
      </c>
      <c r="F111" t="s">
        <v>986</v>
      </c>
      <c r="G111" t="s">
        <v>3</v>
      </c>
      <c r="H111">
        <v>470</v>
      </c>
      <c r="I111">
        <v>2</v>
      </c>
      <c r="J111" t="s">
        <v>16</v>
      </c>
      <c r="K111" t="s">
        <v>5</v>
      </c>
      <c r="L111" t="str">
        <f>+VLOOKUP(K111,[1]Feuil1!$G$4:$H$16,2,FALSE)</f>
        <v>ADMIS</v>
      </c>
      <c r="M111" t="str">
        <f t="shared" si="1"/>
        <v>ST BENOIT</v>
      </c>
    </row>
    <row r="112" spans="1:13" x14ac:dyDescent="0.25">
      <c r="A112" t="s">
        <v>215</v>
      </c>
      <c r="B112" t="s">
        <v>216</v>
      </c>
      <c r="C112" t="s">
        <v>8</v>
      </c>
      <c r="D112" s="1">
        <v>34470</v>
      </c>
      <c r="E112">
        <v>974</v>
      </c>
      <c r="F112" t="s">
        <v>986</v>
      </c>
      <c r="G112" t="s">
        <v>3</v>
      </c>
      <c r="H112">
        <v>470</v>
      </c>
      <c r="I112">
        <v>2</v>
      </c>
      <c r="J112" t="s">
        <v>16</v>
      </c>
      <c r="K112" t="s">
        <v>5</v>
      </c>
      <c r="L112" t="str">
        <f>+VLOOKUP(K112,[1]Feuil1!$G$4:$H$16,2,FALSE)</f>
        <v>ADMIS</v>
      </c>
      <c r="M112" t="str">
        <f t="shared" si="1"/>
        <v>ST BENOIT</v>
      </c>
    </row>
    <row r="113" spans="1:13" x14ac:dyDescent="0.25">
      <c r="A113" t="s">
        <v>217</v>
      </c>
      <c r="B113" t="s">
        <v>218</v>
      </c>
      <c r="C113" t="s">
        <v>2</v>
      </c>
      <c r="D113" s="1">
        <v>34357</v>
      </c>
      <c r="E113">
        <v>974</v>
      </c>
      <c r="F113" t="s">
        <v>986</v>
      </c>
      <c r="G113" t="s">
        <v>3</v>
      </c>
      <c r="H113">
        <v>470</v>
      </c>
      <c r="I113">
        <v>2</v>
      </c>
      <c r="J113" t="s">
        <v>16</v>
      </c>
      <c r="K113" t="s">
        <v>5</v>
      </c>
      <c r="L113" t="str">
        <f>+VLOOKUP(K113,[1]Feuil1!$G$4:$H$16,2,FALSE)</f>
        <v>ADMIS</v>
      </c>
      <c r="M113" t="str">
        <f t="shared" si="1"/>
        <v>ST BENOIT</v>
      </c>
    </row>
    <row r="114" spans="1:13" x14ac:dyDescent="0.25">
      <c r="A114" t="s">
        <v>219</v>
      </c>
      <c r="B114" t="s">
        <v>220</v>
      </c>
      <c r="C114" t="s">
        <v>8</v>
      </c>
      <c r="D114" s="1">
        <v>34698</v>
      </c>
      <c r="E114">
        <v>974</v>
      </c>
      <c r="F114" t="s">
        <v>999</v>
      </c>
      <c r="G114" t="s">
        <v>3</v>
      </c>
      <c r="H114">
        <v>470</v>
      </c>
      <c r="I114">
        <v>2</v>
      </c>
      <c r="J114" t="s">
        <v>16</v>
      </c>
      <c r="K114" t="s">
        <v>5</v>
      </c>
      <c r="L114" t="str">
        <f>+VLOOKUP(K114,[1]Feuil1!$G$4:$H$16,2,FALSE)</f>
        <v>ADMIS</v>
      </c>
      <c r="M114" t="str">
        <f t="shared" si="1"/>
        <v>STE CLOTILDE</v>
      </c>
    </row>
    <row r="115" spans="1:13" x14ac:dyDescent="0.25">
      <c r="A115" t="s">
        <v>221</v>
      </c>
      <c r="B115" t="s">
        <v>222</v>
      </c>
      <c r="C115" t="s">
        <v>8</v>
      </c>
      <c r="D115" s="1">
        <v>34612</v>
      </c>
      <c r="E115">
        <v>974</v>
      </c>
      <c r="F115" t="s">
        <v>999</v>
      </c>
      <c r="G115" t="s">
        <v>3</v>
      </c>
      <c r="H115">
        <v>470</v>
      </c>
      <c r="I115">
        <v>2</v>
      </c>
      <c r="J115" t="s">
        <v>16</v>
      </c>
      <c r="K115" t="s">
        <v>17</v>
      </c>
      <c r="L115" t="e">
        <f>+VLOOKUP(K115,[1]Feuil1!$G$4:$H$16,2,FALSE)</f>
        <v>#N/A</v>
      </c>
      <c r="M115" t="str">
        <f t="shared" si="1"/>
        <v>STE CLOTILDE</v>
      </c>
    </row>
    <row r="116" spans="1:13" x14ac:dyDescent="0.25">
      <c r="A116" t="s">
        <v>223</v>
      </c>
      <c r="B116" t="s">
        <v>224</v>
      </c>
      <c r="C116" t="s">
        <v>2</v>
      </c>
      <c r="D116" s="1">
        <v>34407</v>
      </c>
      <c r="E116">
        <v>974</v>
      </c>
      <c r="F116" t="s">
        <v>1002</v>
      </c>
      <c r="G116" t="s">
        <v>3</v>
      </c>
      <c r="H116">
        <v>470</v>
      </c>
      <c r="I116">
        <v>2</v>
      </c>
      <c r="J116" t="s">
        <v>16</v>
      </c>
      <c r="K116" t="s">
        <v>5</v>
      </c>
      <c r="L116" t="str">
        <f>+VLOOKUP(K116,[1]Feuil1!$G$4:$H$16,2,FALSE)</f>
        <v>ADMIS</v>
      </c>
      <c r="M116" t="str">
        <f t="shared" si="1"/>
        <v>ST PAUL</v>
      </c>
    </row>
    <row r="117" spans="1:13" x14ac:dyDescent="0.25">
      <c r="A117" t="s">
        <v>64</v>
      </c>
      <c r="B117" t="s">
        <v>225</v>
      </c>
      <c r="C117" t="s">
        <v>2</v>
      </c>
      <c r="D117" s="1">
        <v>34670</v>
      </c>
      <c r="E117">
        <v>974</v>
      </c>
      <c r="F117" t="s">
        <v>1003</v>
      </c>
      <c r="G117" t="s">
        <v>3</v>
      </c>
      <c r="H117">
        <v>470</v>
      </c>
      <c r="I117">
        <v>2</v>
      </c>
      <c r="J117" t="s">
        <v>16</v>
      </c>
      <c r="K117" t="s">
        <v>5</v>
      </c>
      <c r="L117" t="str">
        <f>+VLOOKUP(K117,[1]Feuil1!$G$4:$H$16,2,FALSE)</f>
        <v>ADMIS</v>
      </c>
      <c r="M117" t="str">
        <f t="shared" si="1"/>
        <v>LES TROIS BASSINS</v>
      </c>
    </row>
    <row r="118" spans="1:13" x14ac:dyDescent="0.25">
      <c r="A118" t="s">
        <v>226</v>
      </c>
      <c r="B118" t="s">
        <v>227</v>
      </c>
      <c r="C118" t="s">
        <v>2</v>
      </c>
      <c r="D118" s="1">
        <v>34525</v>
      </c>
      <c r="E118">
        <v>974</v>
      </c>
      <c r="F118" t="s">
        <v>1003</v>
      </c>
      <c r="G118" t="s">
        <v>3</v>
      </c>
      <c r="H118">
        <v>470</v>
      </c>
      <c r="I118">
        <v>2</v>
      </c>
      <c r="J118" t="s">
        <v>16</v>
      </c>
      <c r="K118" t="s">
        <v>5</v>
      </c>
      <c r="L118" t="str">
        <f>+VLOOKUP(K118,[1]Feuil1!$G$4:$H$16,2,FALSE)</f>
        <v>ADMIS</v>
      </c>
      <c r="M118" t="str">
        <f t="shared" si="1"/>
        <v>LES TROIS BASSINS</v>
      </c>
    </row>
    <row r="119" spans="1:13" x14ac:dyDescent="0.25">
      <c r="A119" t="s">
        <v>228</v>
      </c>
      <c r="B119" t="s">
        <v>229</v>
      </c>
      <c r="C119" t="s">
        <v>8</v>
      </c>
      <c r="D119" s="1">
        <v>34769</v>
      </c>
      <c r="E119">
        <v>974</v>
      </c>
      <c r="F119" t="s">
        <v>990</v>
      </c>
      <c r="G119" t="s">
        <v>3</v>
      </c>
      <c r="H119">
        <v>470</v>
      </c>
      <c r="I119">
        <v>2</v>
      </c>
      <c r="J119" t="s">
        <v>16</v>
      </c>
      <c r="K119" t="s">
        <v>17</v>
      </c>
      <c r="L119" t="e">
        <f>+VLOOKUP(K119,[1]Feuil1!$G$4:$H$16,2,FALSE)</f>
        <v>#N/A</v>
      </c>
      <c r="M119" t="str">
        <f t="shared" si="1"/>
        <v>ST DENIS</v>
      </c>
    </row>
    <row r="120" spans="1:13" x14ac:dyDescent="0.25">
      <c r="A120" t="s">
        <v>230</v>
      </c>
      <c r="B120" t="s">
        <v>231</v>
      </c>
      <c r="C120" t="s">
        <v>2</v>
      </c>
      <c r="D120" s="1">
        <v>34598</v>
      </c>
      <c r="E120">
        <v>974</v>
      </c>
      <c r="F120" t="s">
        <v>985</v>
      </c>
      <c r="G120" t="s">
        <v>3</v>
      </c>
      <c r="H120">
        <v>470</v>
      </c>
      <c r="I120">
        <v>2</v>
      </c>
      <c r="J120" t="s">
        <v>16</v>
      </c>
      <c r="K120" t="s">
        <v>5</v>
      </c>
      <c r="L120" t="str">
        <f>+VLOOKUP(K120,[1]Feuil1!$G$4:$H$16,2,FALSE)</f>
        <v>ADMIS</v>
      </c>
      <c r="M120" t="str">
        <f t="shared" si="1"/>
        <v/>
      </c>
    </row>
    <row r="121" spans="1:13" x14ac:dyDescent="0.25">
      <c r="A121" t="s">
        <v>232</v>
      </c>
      <c r="B121" t="s">
        <v>233</v>
      </c>
      <c r="C121" t="s">
        <v>2</v>
      </c>
      <c r="D121" s="1">
        <v>34694</v>
      </c>
      <c r="E121">
        <v>974</v>
      </c>
      <c r="F121" t="s">
        <v>990</v>
      </c>
      <c r="G121" t="s">
        <v>3</v>
      </c>
      <c r="H121">
        <v>470</v>
      </c>
      <c r="I121">
        <v>2</v>
      </c>
      <c r="J121" t="s">
        <v>4</v>
      </c>
      <c r="K121" t="s">
        <v>5</v>
      </c>
      <c r="L121" t="str">
        <f>+VLOOKUP(K121,[1]Feuil1!$G$4:$H$16,2,FALSE)</f>
        <v>ADMIS</v>
      </c>
      <c r="M121" t="str">
        <f t="shared" si="1"/>
        <v>ST DENIS</v>
      </c>
    </row>
    <row r="122" spans="1:13" x14ac:dyDescent="0.25">
      <c r="A122" t="s">
        <v>234</v>
      </c>
      <c r="B122" t="s">
        <v>235</v>
      </c>
      <c r="C122" t="s">
        <v>2</v>
      </c>
      <c r="D122" s="1">
        <v>34796</v>
      </c>
      <c r="E122">
        <v>974</v>
      </c>
      <c r="F122" t="s">
        <v>997</v>
      </c>
      <c r="G122" t="s">
        <v>3</v>
      </c>
      <c r="H122">
        <v>470</v>
      </c>
      <c r="I122">
        <v>2</v>
      </c>
      <c r="J122" t="s">
        <v>4</v>
      </c>
      <c r="K122" t="s">
        <v>5</v>
      </c>
      <c r="L122" t="str">
        <f>+VLOOKUP(K122,[1]Feuil1!$G$4:$H$16,2,FALSE)</f>
        <v>ADMIS</v>
      </c>
      <c r="M122" t="str">
        <f t="shared" si="1"/>
        <v>ST LOUIS</v>
      </c>
    </row>
    <row r="123" spans="1:13" x14ac:dyDescent="0.25">
      <c r="A123" t="s">
        <v>236</v>
      </c>
      <c r="B123" t="s">
        <v>237</v>
      </c>
      <c r="C123" t="s">
        <v>8</v>
      </c>
      <c r="D123" s="1">
        <v>35028</v>
      </c>
      <c r="E123">
        <v>974</v>
      </c>
      <c r="F123" t="s">
        <v>1004</v>
      </c>
      <c r="G123" t="s">
        <v>3</v>
      </c>
      <c r="H123">
        <v>470</v>
      </c>
      <c r="I123">
        <v>2</v>
      </c>
      <c r="J123" t="s">
        <v>4</v>
      </c>
      <c r="K123" t="s">
        <v>5</v>
      </c>
      <c r="L123" t="str">
        <f>+VLOOKUP(K123,[1]Feuil1!$G$4:$H$16,2,FALSE)</f>
        <v>ADMIS</v>
      </c>
      <c r="M123" t="str">
        <f t="shared" si="1"/>
        <v>LA POSSESSION</v>
      </c>
    </row>
    <row r="124" spans="1:13" x14ac:dyDescent="0.25">
      <c r="A124" t="s">
        <v>22</v>
      </c>
      <c r="B124" t="s">
        <v>238</v>
      </c>
      <c r="C124" t="s">
        <v>2</v>
      </c>
      <c r="D124" s="1">
        <v>34368</v>
      </c>
      <c r="E124">
        <v>974</v>
      </c>
      <c r="F124" t="s">
        <v>987</v>
      </c>
      <c r="G124" t="s">
        <v>3</v>
      </c>
      <c r="H124">
        <v>470</v>
      </c>
      <c r="I124">
        <v>2</v>
      </c>
      <c r="J124" t="s">
        <v>4</v>
      </c>
      <c r="K124" t="s">
        <v>5</v>
      </c>
      <c r="L124" t="str">
        <f>+VLOOKUP(K124,[1]Feuil1!$G$4:$H$16,2,FALSE)</f>
        <v>ADMIS</v>
      </c>
      <c r="M124" t="str">
        <f t="shared" si="1"/>
        <v>BOIS DE NEFLES ST PAUL</v>
      </c>
    </row>
    <row r="125" spans="1:13" x14ac:dyDescent="0.25">
      <c r="A125" t="s">
        <v>115</v>
      </c>
      <c r="B125" t="s">
        <v>239</v>
      </c>
      <c r="C125" t="s">
        <v>8</v>
      </c>
      <c r="D125" s="1">
        <v>34396</v>
      </c>
      <c r="E125">
        <v>974</v>
      </c>
      <c r="F125" t="s">
        <v>1004</v>
      </c>
      <c r="G125" t="s">
        <v>3</v>
      </c>
      <c r="H125">
        <v>470</v>
      </c>
      <c r="I125">
        <v>2</v>
      </c>
      <c r="J125" t="s">
        <v>4</v>
      </c>
      <c r="K125" t="s">
        <v>5</v>
      </c>
      <c r="L125" t="str">
        <f>+VLOOKUP(K125,[1]Feuil1!$G$4:$H$16,2,FALSE)</f>
        <v>ADMIS</v>
      </c>
      <c r="M125" t="str">
        <f t="shared" si="1"/>
        <v>LA POSSESSION</v>
      </c>
    </row>
    <row r="126" spans="1:13" x14ac:dyDescent="0.25">
      <c r="A126" t="s">
        <v>240</v>
      </c>
      <c r="B126" t="s">
        <v>241</v>
      </c>
      <c r="C126" t="s">
        <v>8</v>
      </c>
      <c r="D126" s="1">
        <v>34586</v>
      </c>
      <c r="E126">
        <v>974</v>
      </c>
      <c r="F126" t="s">
        <v>1005</v>
      </c>
      <c r="G126" t="s">
        <v>3</v>
      </c>
      <c r="H126">
        <v>470</v>
      </c>
      <c r="I126">
        <v>2</v>
      </c>
      <c r="J126" t="s">
        <v>4</v>
      </c>
      <c r="K126" t="s">
        <v>5</v>
      </c>
      <c r="L126" t="str">
        <f>+VLOOKUP(K126,[1]Feuil1!$G$4:$H$16,2,FALSE)</f>
        <v>ADMIS</v>
      </c>
      <c r="M126" t="str">
        <f t="shared" si="1"/>
        <v>LE PITON ST LEU</v>
      </c>
    </row>
    <row r="127" spans="1:13" x14ac:dyDescent="0.25">
      <c r="A127" t="s">
        <v>242</v>
      </c>
      <c r="B127" t="s">
        <v>243</v>
      </c>
      <c r="C127" t="s">
        <v>8</v>
      </c>
      <c r="D127" s="1">
        <v>34258</v>
      </c>
      <c r="E127">
        <v>974</v>
      </c>
      <c r="F127" t="s">
        <v>999</v>
      </c>
      <c r="G127" t="s">
        <v>3</v>
      </c>
      <c r="H127">
        <v>470</v>
      </c>
      <c r="I127">
        <v>2</v>
      </c>
      <c r="J127" t="s">
        <v>4</v>
      </c>
      <c r="K127" t="s">
        <v>5</v>
      </c>
      <c r="L127" t="str">
        <f>+VLOOKUP(K127,[1]Feuil1!$G$4:$H$16,2,FALSE)</f>
        <v>ADMIS</v>
      </c>
      <c r="M127" t="str">
        <f t="shared" si="1"/>
        <v>STE CLOTILDE</v>
      </c>
    </row>
    <row r="128" spans="1:13" x14ac:dyDescent="0.25">
      <c r="A128" t="s">
        <v>244</v>
      </c>
      <c r="B128" t="s">
        <v>245</v>
      </c>
      <c r="C128" t="s">
        <v>2</v>
      </c>
      <c r="D128" s="1">
        <v>34050</v>
      </c>
      <c r="E128">
        <v>974</v>
      </c>
      <c r="F128" t="s">
        <v>1005</v>
      </c>
      <c r="G128" t="s">
        <v>3</v>
      </c>
      <c r="H128">
        <v>470</v>
      </c>
      <c r="I128">
        <v>2</v>
      </c>
      <c r="J128" t="s">
        <v>4</v>
      </c>
      <c r="K128" t="s">
        <v>5</v>
      </c>
      <c r="L128" t="str">
        <f>+VLOOKUP(K128,[1]Feuil1!$G$4:$H$16,2,FALSE)</f>
        <v>ADMIS</v>
      </c>
      <c r="M128" t="str">
        <f t="shared" si="1"/>
        <v>LE PITON ST LEU</v>
      </c>
    </row>
    <row r="129" spans="1:13" x14ac:dyDescent="0.25">
      <c r="A129" t="s">
        <v>246</v>
      </c>
      <c r="B129" t="s">
        <v>247</v>
      </c>
      <c r="C129" t="s">
        <v>2</v>
      </c>
      <c r="D129" s="1">
        <v>34295</v>
      </c>
      <c r="E129">
        <v>974</v>
      </c>
      <c r="F129" t="s">
        <v>987</v>
      </c>
      <c r="G129" t="s">
        <v>3</v>
      </c>
      <c r="H129">
        <v>470</v>
      </c>
      <c r="I129">
        <v>2</v>
      </c>
      <c r="J129" t="s">
        <v>4</v>
      </c>
      <c r="K129" t="s">
        <v>17</v>
      </c>
      <c r="L129" t="e">
        <f>+VLOOKUP(K129,[1]Feuil1!$G$4:$H$16,2,FALSE)</f>
        <v>#N/A</v>
      </c>
      <c r="M129" t="str">
        <f t="shared" si="1"/>
        <v>BOIS DE NEFLES ST PAUL</v>
      </c>
    </row>
    <row r="130" spans="1:13" x14ac:dyDescent="0.25">
      <c r="A130" t="s">
        <v>66</v>
      </c>
      <c r="B130" t="s">
        <v>248</v>
      </c>
      <c r="C130" t="s">
        <v>8</v>
      </c>
      <c r="D130" s="1">
        <v>34693</v>
      </c>
      <c r="E130">
        <v>974</v>
      </c>
      <c r="F130" t="s">
        <v>1001</v>
      </c>
      <c r="G130" t="s">
        <v>3</v>
      </c>
      <c r="H130">
        <v>470</v>
      </c>
      <c r="I130">
        <v>2</v>
      </c>
      <c r="J130" t="s">
        <v>4</v>
      </c>
      <c r="K130" t="s">
        <v>5</v>
      </c>
      <c r="L130" t="str">
        <f>+VLOOKUP(K130,[1]Feuil1!$G$4:$H$16,2,FALSE)</f>
        <v>ADMIS</v>
      </c>
      <c r="M130" t="str">
        <f t="shared" si="1"/>
        <v>ST ANDRE</v>
      </c>
    </row>
    <row r="131" spans="1:13" x14ac:dyDescent="0.25">
      <c r="A131" t="s">
        <v>249</v>
      </c>
      <c r="B131" t="s">
        <v>250</v>
      </c>
      <c r="C131" t="s">
        <v>8</v>
      </c>
      <c r="D131" s="1">
        <v>34680</v>
      </c>
      <c r="E131">
        <v>974</v>
      </c>
      <c r="F131" t="s">
        <v>991</v>
      </c>
      <c r="G131" t="s">
        <v>3</v>
      </c>
      <c r="H131">
        <v>470</v>
      </c>
      <c r="I131">
        <v>2</v>
      </c>
      <c r="J131" t="s">
        <v>4</v>
      </c>
      <c r="K131" t="s">
        <v>5</v>
      </c>
      <c r="L131" t="str">
        <f>+VLOOKUP(K131,[1]Feuil1!$G$4:$H$16,2,FALSE)</f>
        <v>ADMIS</v>
      </c>
      <c r="M131" t="str">
        <f t="shared" ref="M131:M194" si="2">+TRIM(F131)</f>
        <v>RAVINE DES CABRIS</v>
      </c>
    </row>
    <row r="132" spans="1:13" x14ac:dyDescent="0.25">
      <c r="A132" t="s">
        <v>251</v>
      </c>
      <c r="B132" t="s">
        <v>252</v>
      </c>
      <c r="C132" t="s">
        <v>8</v>
      </c>
      <c r="D132" s="1">
        <v>34558</v>
      </c>
      <c r="E132">
        <v>974</v>
      </c>
      <c r="F132" t="s">
        <v>990</v>
      </c>
      <c r="G132" t="s">
        <v>3</v>
      </c>
      <c r="H132">
        <v>470</v>
      </c>
      <c r="I132">
        <v>2</v>
      </c>
      <c r="J132" t="s">
        <v>4</v>
      </c>
      <c r="K132" t="s">
        <v>17</v>
      </c>
      <c r="L132" t="e">
        <f>+VLOOKUP(K132,[1]Feuil1!$G$4:$H$16,2,FALSE)</f>
        <v>#N/A</v>
      </c>
      <c r="M132" t="str">
        <f t="shared" si="2"/>
        <v>ST DENIS</v>
      </c>
    </row>
    <row r="133" spans="1:13" x14ac:dyDescent="0.25">
      <c r="A133" t="s">
        <v>253</v>
      </c>
      <c r="B133" t="s">
        <v>254</v>
      </c>
      <c r="C133" t="s">
        <v>2</v>
      </c>
      <c r="D133" s="1">
        <v>34677</v>
      </c>
      <c r="E133">
        <v>974</v>
      </c>
      <c r="F133" t="s">
        <v>991</v>
      </c>
      <c r="G133" t="s">
        <v>3</v>
      </c>
      <c r="H133">
        <v>470</v>
      </c>
      <c r="I133">
        <v>2</v>
      </c>
      <c r="J133" t="s">
        <v>4</v>
      </c>
      <c r="K133" t="s">
        <v>17</v>
      </c>
      <c r="L133" t="e">
        <f>+VLOOKUP(K133,[1]Feuil1!$G$4:$H$16,2,FALSE)</f>
        <v>#N/A</v>
      </c>
      <c r="M133" t="str">
        <f t="shared" si="2"/>
        <v>RAVINE DES CABRIS</v>
      </c>
    </row>
    <row r="134" spans="1:13" x14ac:dyDescent="0.25">
      <c r="A134" t="s">
        <v>62</v>
      </c>
      <c r="B134" t="s">
        <v>255</v>
      </c>
      <c r="C134" t="s">
        <v>8</v>
      </c>
      <c r="D134" s="1">
        <v>34429</v>
      </c>
      <c r="E134">
        <v>974</v>
      </c>
      <c r="F134" t="s">
        <v>990</v>
      </c>
      <c r="G134" t="s">
        <v>3</v>
      </c>
      <c r="H134">
        <v>470</v>
      </c>
      <c r="I134">
        <v>2</v>
      </c>
      <c r="J134" t="s">
        <v>4</v>
      </c>
      <c r="K134" t="s">
        <v>17</v>
      </c>
      <c r="L134" t="e">
        <f>+VLOOKUP(K134,[1]Feuil1!$G$4:$H$16,2,FALSE)</f>
        <v>#N/A</v>
      </c>
      <c r="M134" t="str">
        <f t="shared" si="2"/>
        <v>ST DENIS</v>
      </c>
    </row>
    <row r="135" spans="1:13" x14ac:dyDescent="0.25">
      <c r="A135" t="s">
        <v>256</v>
      </c>
      <c r="B135" t="s">
        <v>257</v>
      </c>
      <c r="C135" t="s">
        <v>2</v>
      </c>
      <c r="D135" s="1">
        <v>34616</v>
      </c>
      <c r="E135">
        <v>974</v>
      </c>
      <c r="F135" t="s">
        <v>989</v>
      </c>
      <c r="G135" t="s">
        <v>3</v>
      </c>
      <c r="H135">
        <v>470</v>
      </c>
      <c r="I135">
        <v>2</v>
      </c>
      <c r="J135" t="s">
        <v>4</v>
      </c>
      <c r="K135" t="s">
        <v>5</v>
      </c>
      <c r="L135" t="str">
        <f>+VLOOKUP(K135,[1]Feuil1!$G$4:$H$16,2,FALSE)</f>
        <v>ADMIS</v>
      </c>
      <c r="M135" t="str">
        <f t="shared" si="2"/>
        <v>ST PIERRE</v>
      </c>
    </row>
    <row r="136" spans="1:13" x14ac:dyDescent="0.25">
      <c r="A136" t="s">
        <v>258</v>
      </c>
      <c r="B136" t="s">
        <v>259</v>
      </c>
      <c r="C136" t="s">
        <v>8</v>
      </c>
      <c r="D136" s="1">
        <v>34586</v>
      </c>
      <c r="E136">
        <v>974</v>
      </c>
      <c r="F136" t="s">
        <v>997</v>
      </c>
      <c r="G136" t="s">
        <v>3</v>
      </c>
      <c r="H136">
        <v>470</v>
      </c>
      <c r="I136">
        <v>2</v>
      </c>
      <c r="J136" t="s">
        <v>4</v>
      </c>
      <c r="K136" t="s">
        <v>5</v>
      </c>
      <c r="L136" t="str">
        <f>+VLOOKUP(K136,[1]Feuil1!$G$4:$H$16,2,FALSE)</f>
        <v>ADMIS</v>
      </c>
      <c r="M136" t="str">
        <f t="shared" si="2"/>
        <v>ST LOUIS</v>
      </c>
    </row>
    <row r="137" spans="1:13" x14ac:dyDescent="0.25">
      <c r="A137" t="s">
        <v>260</v>
      </c>
      <c r="B137" t="s">
        <v>261</v>
      </c>
      <c r="C137" t="s">
        <v>2</v>
      </c>
      <c r="D137" s="1">
        <v>34493</v>
      </c>
      <c r="E137">
        <v>974</v>
      </c>
      <c r="F137" t="s">
        <v>996</v>
      </c>
      <c r="G137" t="s">
        <v>3</v>
      </c>
      <c r="H137">
        <v>470</v>
      </c>
      <c r="I137">
        <v>2</v>
      </c>
      <c r="J137" t="s">
        <v>4</v>
      </c>
      <c r="K137" t="s">
        <v>5</v>
      </c>
      <c r="L137" t="str">
        <f>+VLOOKUP(K137,[1]Feuil1!$G$4:$H$16,2,FALSE)</f>
        <v>ADMIS</v>
      </c>
      <c r="M137" t="str">
        <f t="shared" si="2"/>
        <v>ST JOSEPH</v>
      </c>
    </row>
    <row r="138" spans="1:13" x14ac:dyDescent="0.25">
      <c r="A138" t="s">
        <v>262</v>
      </c>
      <c r="B138" t="s">
        <v>263</v>
      </c>
      <c r="C138" t="s">
        <v>8</v>
      </c>
      <c r="D138" s="1">
        <v>34515</v>
      </c>
      <c r="E138">
        <v>974</v>
      </c>
      <c r="F138" t="s">
        <v>999</v>
      </c>
      <c r="G138" t="s">
        <v>3</v>
      </c>
      <c r="H138">
        <v>470</v>
      </c>
      <c r="I138">
        <v>2</v>
      </c>
      <c r="J138" t="s">
        <v>4</v>
      </c>
      <c r="K138" t="s">
        <v>5</v>
      </c>
      <c r="L138" t="str">
        <f>+VLOOKUP(K138,[1]Feuil1!$G$4:$H$16,2,FALSE)</f>
        <v>ADMIS</v>
      </c>
      <c r="M138" t="str">
        <f t="shared" si="2"/>
        <v>STE CLOTILDE</v>
      </c>
    </row>
    <row r="139" spans="1:13" x14ac:dyDescent="0.25">
      <c r="A139" t="s">
        <v>264</v>
      </c>
      <c r="B139" t="s">
        <v>265</v>
      </c>
      <c r="C139" t="s">
        <v>2</v>
      </c>
      <c r="D139" s="1">
        <v>34611</v>
      </c>
      <c r="E139">
        <v>974</v>
      </c>
      <c r="F139" t="s">
        <v>1004</v>
      </c>
      <c r="G139" t="s">
        <v>3</v>
      </c>
      <c r="H139">
        <v>470</v>
      </c>
      <c r="I139">
        <v>2</v>
      </c>
      <c r="J139" t="s">
        <v>4</v>
      </c>
      <c r="K139" t="s">
        <v>5</v>
      </c>
      <c r="L139" t="str">
        <f>+VLOOKUP(K139,[1]Feuil1!$G$4:$H$16,2,FALSE)</f>
        <v>ADMIS</v>
      </c>
      <c r="M139" t="str">
        <f t="shared" si="2"/>
        <v>LA POSSESSION</v>
      </c>
    </row>
    <row r="140" spans="1:13" x14ac:dyDescent="0.25">
      <c r="A140" t="s">
        <v>266</v>
      </c>
      <c r="B140" t="s">
        <v>163</v>
      </c>
      <c r="C140" t="s">
        <v>8</v>
      </c>
      <c r="D140" s="1">
        <v>34521</v>
      </c>
      <c r="E140">
        <v>974</v>
      </c>
      <c r="F140" t="s">
        <v>993</v>
      </c>
      <c r="G140" t="s">
        <v>3</v>
      </c>
      <c r="H140">
        <v>470</v>
      </c>
      <c r="I140">
        <v>2</v>
      </c>
      <c r="J140" t="s">
        <v>4</v>
      </c>
      <c r="K140" t="s">
        <v>17</v>
      </c>
      <c r="L140" t="e">
        <f>+VLOOKUP(K140,[1]Feuil1!$G$4:$H$16,2,FALSE)</f>
        <v>#N/A</v>
      </c>
      <c r="M140" t="str">
        <f t="shared" si="2"/>
        <v>STE MARIE</v>
      </c>
    </row>
    <row r="141" spans="1:13" x14ac:dyDescent="0.25">
      <c r="A141" t="s">
        <v>260</v>
      </c>
      <c r="B141" t="s">
        <v>267</v>
      </c>
      <c r="C141" t="s">
        <v>2</v>
      </c>
      <c r="D141" s="1">
        <v>34503</v>
      </c>
      <c r="E141">
        <v>974</v>
      </c>
      <c r="F141" t="s">
        <v>989</v>
      </c>
      <c r="G141" t="s">
        <v>3</v>
      </c>
      <c r="H141">
        <v>470</v>
      </c>
      <c r="I141">
        <v>2</v>
      </c>
      <c r="J141" t="s">
        <v>4</v>
      </c>
      <c r="K141" t="s">
        <v>17</v>
      </c>
      <c r="L141" t="e">
        <f>+VLOOKUP(K141,[1]Feuil1!$G$4:$H$16,2,FALSE)</f>
        <v>#N/A</v>
      </c>
      <c r="M141" t="str">
        <f t="shared" si="2"/>
        <v>ST PIERRE</v>
      </c>
    </row>
    <row r="142" spans="1:13" x14ac:dyDescent="0.25">
      <c r="A142" t="s">
        <v>268</v>
      </c>
      <c r="B142" t="s">
        <v>269</v>
      </c>
      <c r="C142" t="s">
        <v>8</v>
      </c>
      <c r="D142" s="1">
        <v>34648</v>
      </c>
      <c r="E142">
        <v>974</v>
      </c>
      <c r="F142" t="s">
        <v>992</v>
      </c>
      <c r="G142" t="s">
        <v>3</v>
      </c>
      <c r="H142">
        <v>470</v>
      </c>
      <c r="I142">
        <v>2</v>
      </c>
      <c r="J142" t="s">
        <v>4</v>
      </c>
      <c r="K142" t="s">
        <v>17</v>
      </c>
      <c r="L142" t="e">
        <f>+VLOOKUP(K142,[1]Feuil1!$G$4:$H$16,2,FALSE)</f>
        <v>#N/A</v>
      </c>
      <c r="M142" t="str">
        <f t="shared" si="2"/>
        <v>LES AVIRONS</v>
      </c>
    </row>
    <row r="143" spans="1:13" x14ac:dyDescent="0.25">
      <c r="A143" t="s">
        <v>270</v>
      </c>
      <c r="B143" t="s">
        <v>271</v>
      </c>
      <c r="C143" t="s">
        <v>8</v>
      </c>
      <c r="D143" s="1">
        <v>34442</v>
      </c>
      <c r="E143">
        <v>974</v>
      </c>
      <c r="F143" t="s">
        <v>1000</v>
      </c>
      <c r="G143" t="s">
        <v>3</v>
      </c>
      <c r="H143">
        <v>470</v>
      </c>
      <c r="I143">
        <v>2</v>
      </c>
      <c r="J143" t="s">
        <v>4</v>
      </c>
      <c r="K143" t="s">
        <v>5</v>
      </c>
      <c r="L143" t="str">
        <f>+VLOOKUP(K143,[1]Feuil1!$G$4:$H$16,2,FALSE)</f>
        <v>ADMIS</v>
      </c>
      <c r="M143" t="str">
        <f t="shared" si="2"/>
        <v>LE TAMPON</v>
      </c>
    </row>
    <row r="144" spans="1:13" x14ac:dyDescent="0.25">
      <c r="A144" t="s">
        <v>56</v>
      </c>
      <c r="B144" t="s">
        <v>272</v>
      </c>
      <c r="C144" t="s">
        <v>8</v>
      </c>
      <c r="D144" s="1">
        <v>34684</v>
      </c>
      <c r="E144">
        <v>974</v>
      </c>
      <c r="F144" t="s">
        <v>999</v>
      </c>
      <c r="G144" t="s">
        <v>3</v>
      </c>
      <c r="H144">
        <v>470</v>
      </c>
      <c r="I144">
        <v>2</v>
      </c>
      <c r="J144" t="s">
        <v>4</v>
      </c>
      <c r="K144" t="s">
        <v>5</v>
      </c>
      <c r="L144" t="str">
        <f>+VLOOKUP(K144,[1]Feuil1!$G$4:$H$16,2,FALSE)</f>
        <v>ADMIS</v>
      </c>
      <c r="M144" t="str">
        <f t="shared" si="2"/>
        <v>STE CLOTILDE</v>
      </c>
    </row>
    <row r="145" spans="1:13" x14ac:dyDescent="0.25">
      <c r="A145" t="s">
        <v>46</v>
      </c>
      <c r="B145" t="s">
        <v>273</v>
      </c>
      <c r="C145" t="s">
        <v>8</v>
      </c>
      <c r="D145" s="1">
        <v>34575</v>
      </c>
      <c r="E145">
        <v>974</v>
      </c>
      <c r="F145" t="s">
        <v>993</v>
      </c>
      <c r="G145" t="s">
        <v>3</v>
      </c>
      <c r="H145">
        <v>470</v>
      </c>
      <c r="I145">
        <v>2</v>
      </c>
      <c r="J145" t="s">
        <v>4</v>
      </c>
      <c r="K145" t="s">
        <v>5</v>
      </c>
      <c r="L145" t="str">
        <f>+VLOOKUP(K145,[1]Feuil1!$G$4:$H$16,2,FALSE)</f>
        <v>ADMIS</v>
      </c>
      <c r="M145" t="str">
        <f t="shared" si="2"/>
        <v>STE MARIE</v>
      </c>
    </row>
    <row r="146" spans="1:13" x14ac:dyDescent="0.25">
      <c r="A146" t="s">
        <v>64</v>
      </c>
      <c r="B146" t="s">
        <v>274</v>
      </c>
      <c r="C146" t="s">
        <v>2</v>
      </c>
      <c r="D146" s="1">
        <v>34789</v>
      </c>
      <c r="E146">
        <v>974</v>
      </c>
      <c r="F146" t="s">
        <v>1000</v>
      </c>
      <c r="G146" t="s">
        <v>3</v>
      </c>
      <c r="H146">
        <v>470</v>
      </c>
      <c r="I146">
        <v>2</v>
      </c>
      <c r="J146" t="s">
        <v>4</v>
      </c>
      <c r="K146" t="s">
        <v>17</v>
      </c>
      <c r="L146" t="e">
        <f>+VLOOKUP(K146,[1]Feuil1!$G$4:$H$16,2,FALSE)</f>
        <v>#N/A</v>
      </c>
      <c r="M146" t="str">
        <f t="shared" si="2"/>
        <v>LE TAMPON</v>
      </c>
    </row>
    <row r="147" spans="1:13" x14ac:dyDescent="0.25">
      <c r="A147" t="s">
        <v>275</v>
      </c>
      <c r="B147" t="s">
        <v>276</v>
      </c>
      <c r="C147" t="s">
        <v>8</v>
      </c>
      <c r="D147" s="1">
        <v>34330</v>
      </c>
      <c r="E147">
        <v>974</v>
      </c>
      <c r="F147" t="s">
        <v>1000</v>
      </c>
      <c r="G147" t="s">
        <v>3</v>
      </c>
      <c r="H147">
        <v>470</v>
      </c>
      <c r="I147">
        <v>2</v>
      </c>
      <c r="J147" t="s">
        <v>4</v>
      </c>
      <c r="K147" t="s">
        <v>5</v>
      </c>
      <c r="L147" t="str">
        <f>+VLOOKUP(K147,[1]Feuil1!$G$4:$H$16,2,FALSE)</f>
        <v>ADMIS</v>
      </c>
      <c r="M147" t="str">
        <f t="shared" si="2"/>
        <v>LE TAMPON</v>
      </c>
    </row>
    <row r="148" spans="1:13" x14ac:dyDescent="0.25">
      <c r="A148" t="s">
        <v>277</v>
      </c>
      <c r="B148" t="s">
        <v>278</v>
      </c>
      <c r="C148" t="s">
        <v>8</v>
      </c>
      <c r="D148" s="1">
        <v>34546</v>
      </c>
      <c r="E148">
        <v>974</v>
      </c>
      <c r="F148" t="s">
        <v>1000</v>
      </c>
      <c r="G148" t="s">
        <v>3</v>
      </c>
      <c r="H148">
        <v>470</v>
      </c>
      <c r="I148">
        <v>2</v>
      </c>
      <c r="J148" t="s">
        <v>4</v>
      </c>
      <c r="K148" t="s">
        <v>5</v>
      </c>
      <c r="L148" t="str">
        <f>+VLOOKUP(K148,[1]Feuil1!$G$4:$H$16,2,FALSE)</f>
        <v>ADMIS</v>
      </c>
      <c r="M148" t="str">
        <f t="shared" si="2"/>
        <v>LE TAMPON</v>
      </c>
    </row>
    <row r="149" spans="1:13" x14ac:dyDescent="0.25">
      <c r="A149" t="s">
        <v>279</v>
      </c>
      <c r="B149" t="s">
        <v>280</v>
      </c>
      <c r="C149" t="s">
        <v>2</v>
      </c>
      <c r="D149" s="1">
        <v>34418</v>
      </c>
      <c r="E149">
        <v>974</v>
      </c>
      <c r="F149" t="s">
        <v>992</v>
      </c>
      <c r="G149" t="s">
        <v>3</v>
      </c>
      <c r="H149">
        <v>470</v>
      </c>
      <c r="I149">
        <v>2</v>
      </c>
      <c r="J149" t="s">
        <v>4</v>
      </c>
      <c r="K149" t="s">
        <v>5</v>
      </c>
      <c r="L149" t="str">
        <f>+VLOOKUP(K149,[1]Feuil1!$G$4:$H$16,2,FALSE)</f>
        <v>ADMIS</v>
      </c>
      <c r="M149" t="str">
        <f t="shared" si="2"/>
        <v>LES AVIRONS</v>
      </c>
    </row>
    <row r="150" spans="1:13" x14ac:dyDescent="0.25">
      <c r="A150" t="s">
        <v>54</v>
      </c>
      <c r="B150" t="s">
        <v>281</v>
      </c>
      <c r="C150" t="s">
        <v>2</v>
      </c>
      <c r="D150" s="1">
        <v>34521</v>
      </c>
      <c r="E150">
        <v>974</v>
      </c>
      <c r="F150" t="s">
        <v>1005</v>
      </c>
      <c r="G150" t="s">
        <v>3</v>
      </c>
      <c r="H150">
        <v>470</v>
      </c>
      <c r="I150">
        <v>2</v>
      </c>
      <c r="J150" t="s">
        <v>4</v>
      </c>
      <c r="K150" t="s">
        <v>5</v>
      </c>
      <c r="L150" t="str">
        <f>+VLOOKUP(K150,[1]Feuil1!$G$4:$H$16,2,FALSE)</f>
        <v>ADMIS</v>
      </c>
      <c r="M150" t="str">
        <f t="shared" si="2"/>
        <v>LE PITON ST LEU</v>
      </c>
    </row>
    <row r="151" spans="1:13" x14ac:dyDescent="0.25">
      <c r="A151" t="s">
        <v>282</v>
      </c>
      <c r="B151" t="s">
        <v>283</v>
      </c>
      <c r="C151" t="s">
        <v>2</v>
      </c>
      <c r="D151" s="1">
        <v>34546</v>
      </c>
      <c r="E151">
        <v>974</v>
      </c>
      <c r="F151" t="s">
        <v>992</v>
      </c>
      <c r="G151" t="s">
        <v>3</v>
      </c>
      <c r="H151">
        <v>470</v>
      </c>
      <c r="I151">
        <v>2</v>
      </c>
      <c r="J151" t="s">
        <v>4</v>
      </c>
      <c r="K151" t="s">
        <v>5</v>
      </c>
      <c r="L151" t="str">
        <f>+VLOOKUP(K151,[1]Feuil1!$G$4:$H$16,2,FALSE)</f>
        <v>ADMIS</v>
      </c>
      <c r="M151" t="str">
        <f t="shared" si="2"/>
        <v>LES AVIRONS</v>
      </c>
    </row>
    <row r="152" spans="1:13" x14ac:dyDescent="0.25">
      <c r="A152" t="s">
        <v>182</v>
      </c>
      <c r="B152" t="s">
        <v>284</v>
      </c>
      <c r="C152" t="s">
        <v>8</v>
      </c>
      <c r="D152" s="1">
        <v>34653</v>
      </c>
      <c r="E152">
        <v>974</v>
      </c>
      <c r="F152" t="s">
        <v>996</v>
      </c>
      <c r="G152" t="s">
        <v>3</v>
      </c>
      <c r="H152">
        <v>470</v>
      </c>
      <c r="I152">
        <v>2</v>
      </c>
      <c r="J152" t="s">
        <v>4</v>
      </c>
      <c r="K152" t="s">
        <v>5</v>
      </c>
      <c r="L152" t="str">
        <f>+VLOOKUP(K152,[1]Feuil1!$G$4:$H$16,2,FALSE)</f>
        <v>ADMIS</v>
      </c>
      <c r="M152" t="str">
        <f t="shared" si="2"/>
        <v>ST JOSEPH</v>
      </c>
    </row>
    <row r="153" spans="1:13" x14ac:dyDescent="0.25">
      <c r="A153" t="s">
        <v>285</v>
      </c>
      <c r="B153" t="s">
        <v>286</v>
      </c>
      <c r="C153" t="s">
        <v>2</v>
      </c>
      <c r="D153" s="1">
        <v>34607</v>
      </c>
      <c r="E153">
        <v>974</v>
      </c>
      <c r="F153" t="s">
        <v>990</v>
      </c>
      <c r="G153" t="s">
        <v>3</v>
      </c>
      <c r="H153">
        <v>470</v>
      </c>
      <c r="I153">
        <v>2</v>
      </c>
      <c r="J153" t="s">
        <v>4</v>
      </c>
      <c r="K153" t="s">
        <v>17</v>
      </c>
      <c r="L153" t="e">
        <f>+VLOOKUP(K153,[1]Feuil1!$G$4:$H$16,2,FALSE)</f>
        <v>#N/A</v>
      </c>
      <c r="M153" t="str">
        <f t="shared" si="2"/>
        <v>ST DENIS</v>
      </c>
    </row>
    <row r="154" spans="1:13" x14ac:dyDescent="0.25">
      <c r="A154" t="s">
        <v>287</v>
      </c>
      <c r="B154" t="s">
        <v>288</v>
      </c>
      <c r="C154" t="s">
        <v>8</v>
      </c>
      <c r="D154" s="1">
        <v>34405</v>
      </c>
      <c r="E154">
        <v>974</v>
      </c>
      <c r="F154" t="s">
        <v>991</v>
      </c>
      <c r="G154" t="s">
        <v>3</v>
      </c>
      <c r="H154">
        <v>470</v>
      </c>
      <c r="I154">
        <v>2</v>
      </c>
      <c r="J154" t="s">
        <v>4</v>
      </c>
      <c r="K154" t="s">
        <v>5</v>
      </c>
      <c r="L154" t="str">
        <f>+VLOOKUP(K154,[1]Feuil1!$G$4:$H$16,2,FALSE)</f>
        <v>ADMIS</v>
      </c>
      <c r="M154" t="str">
        <f t="shared" si="2"/>
        <v>RAVINE DES CABRIS</v>
      </c>
    </row>
    <row r="155" spans="1:13" x14ac:dyDescent="0.25">
      <c r="A155" t="s">
        <v>289</v>
      </c>
      <c r="B155" t="s">
        <v>290</v>
      </c>
      <c r="C155" t="s">
        <v>2</v>
      </c>
      <c r="D155" s="1">
        <v>34512</v>
      </c>
      <c r="E155">
        <v>974</v>
      </c>
      <c r="F155" t="s">
        <v>991</v>
      </c>
      <c r="G155" t="s">
        <v>3</v>
      </c>
      <c r="H155">
        <v>470</v>
      </c>
      <c r="I155">
        <v>2</v>
      </c>
      <c r="J155" t="s">
        <v>4</v>
      </c>
      <c r="K155" t="s">
        <v>5</v>
      </c>
      <c r="L155" t="str">
        <f>+VLOOKUP(K155,[1]Feuil1!$G$4:$H$16,2,FALSE)</f>
        <v>ADMIS</v>
      </c>
      <c r="M155" t="str">
        <f t="shared" si="2"/>
        <v>RAVINE DES CABRIS</v>
      </c>
    </row>
    <row r="156" spans="1:13" x14ac:dyDescent="0.25">
      <c r="A156" t="s">
        <v>291</v>
      </c>
      <c r="B156" t="s">
        <v>292</v>
      </c>
      <c r="C156" t="s">
        <v>2</v>
      </c>
      <c r="D156" s="1">
        <v>34598</v>
      </c>
      <c r="E156">
        <v>974</v>
      </c>
      <c r="F156" t="s">
        <v>991</v>
      </c>
      <c r="G156" t="s">
        <v>3</v>
      </c>
      <c r="H156">
        <v>470</v>
      </c>
      <c r="I156">
        <v>2</v>
      </c>
      <c r="J156" t="s">
        <v>4</v>
      </c>
      <c r="K156" t="s">
        <v>5</v>
      </c>
      <c r="L156" t="str">
        <f>+VLOOKUP(K156,[1]Feuil1!$G$4:$H$16,2,FALSE)</f>
        <v>ADMIS</v>
      </c>
      <c r="M156" t="str">
        <f t="shared" si="2"/>
        <v>RAVINE DES CABRIS</v>
      </c>
    </row>
    <row r="157" spans="1:13" x14ac:dyDescent="0.25">
      <c r="A157" t="s">
        <v>293</v>
      </c>
      <c r="B157" t="s">
        <v>294</v>
      </c>
      <c r="C157" t="s">
        <v>8</v>
      </c>
      <c r="D157" s="1">
        <v>34625</v>
      </c>
      <c r="E157">
        <v>974</v>
      </c>
      <c r="F157" t="s">
        <v>1001</v>
      </c>
      <c r="G157" t="s">
        <v>3</v>
      </c>
      <c r="H157">
        <v>470</v>
      </c>
      <c r="I157">
        <v>2</v>
      </c>
      <c r="J157" t="s">
        <v>4</v>
      </c>
      <c r="K157" t="s">
        <v>5</v>
      </c>
      <c r="L157" t="str">
        <f>+VLOOKUP(K157,[1]Feuil1!$G$4:$H$16,2,FALSE)</f>
        <v>ADMIS</v>
      </c>
      <c r="M157" t="str">
        <f t="shared" si="2"/>
        <v>ST ANDRE</v>
      </c>
    </row>
    <row r="158" spans="1:13" x14ac:dyDescent="0.25">
      <c r="A158" t="s">
        <v>295</v>
      </c>
      <c r="B158" t="s">
        <v>296</v>
      </c>
      <c r="C158" t="s">
        <v>8</v>
      </c>
      <c r="D158" s="1">
        <v>34599</v>
      </c>
      <c r="E158">
        <v>974</v>
      </c>
      <c r="F158" t="s">
        <v>996</v>
      </c>
      <c r="G158" t="s">
        <v>3</v>
      </c>
      <c r="H158">
        <v>470</v>
      </c>
      <c r="I158">
        <v>2</v>
      </c>
      <c r="J158" t="s">
        <v>4</v>
      </c>
      <c r="K158" t="s">
        <v>17</v>
      </c>
      <c r="L158" t="e">
        <f>+VLOOKUP(K158,[1]Feuil1!$G$4:$H$16,2,FALSE)</f>
        <v>#N/A</v>
      </c>
      <c r="M158" t="str">
        <f t="shared" si="2"/>
        <v>ST JOSEPH</v>
      </c>
    </row>
    <row r="159" spans="1:13" x14ac:dyDescent="0.25">
      <c r="A159" t="s">
        <v>297</v>
      </c>
      <c r="B159" t="s">
        <v>298</v>
      </c>
      <c r="C159" t="s">
        <v>2</v>
      </c>
      <c r="D159" s="1">
        <v>34618</v>
      </c>
      <c r="E159">
        <v>974</v>
      </c>
      <c r="F159" t="s">
        <v>992</v>
      </c>
      <c r="G159" t="s">
        <v>3</v>
      </c>
      <c r="H159">
        <v>470</v>
      </c>
      <c r="I159">
        <v>2</v>
      </c>
      <c r="J159" t="s">
        <v>4</v>
      </c>
      <c r="K159" t="s">
        <v>5</v>
      </c>
      <c r="L159" t="str">
        <f>+VLOOKUP(K159,[1]Feuil1!$G$4:$H$16,2,FALSE)</f>
        <v>ADMIS</v>
      </c>
      <c r="M159" t="str">
        <f t="shared" si="2"/>
        <v>LES AVIRONS</v>
      </c>
    </row>
    <row r="160" spans="1:13" x14ac:dyDescent="0.25">
      <c r="A160" t="s">
        <v>115</v>
      </c>
      <c r="B160" t="s">
        <v>299</v>
      </c>
      <c r="C160" t="s">
        <v>8</v>
      </c>
      <c r="D160" s="1">
        <v>34557</v>
      </c>
      <c r="E160">
        <v>974</v>
      </c>
      <c r="F160" t="s">
        <v>1000</v>
      </c>
      <c r="G160" t="s">
        <v>3</v>
      </c>
      <c r="H160">
        <v>470</v>
      </c>
      <c r="I160">
        <v>2</v>
      </c>
      <c r="J160" t="s">
        <v>4</v>
      </c>
      <c r="K160" t="s">
        <v>5</v>
      </c>
      <c r="L160" t="str">
        <f>+VLOOKUP(K160,[1]Feuil1!$G$4:$H$16,2,FALSE)</f>
        <v>ADMIS</v>
      </c>
      <c r="M160" t="str">
        <f t="shared" si="2"/>
        <v>LE TAMPON</v>
      </c>
    </row>
    <row r="161" spans="1:13" x14ac:dyDescent="0.25">
      <c r="A161" t="s">
        <v>62</v>
      </c>
      <c r="B161" t="s">
        <v>300</v>
      </c>
      <c r="C161" t="s">
        <v>8</v>
      </c>
      <c r="D161" s="1">
        <v>34592</v>
      </c>
      <c r="E161">
        <v>974</v>
      </c>
      <c r="F161" t="s">
        <v>1000</v>
      </c>
      <c r="G161" t="s">
        <v>3</v>
      </c>
      <c r="H161">
        <v>470</v>
      </c>
      <c r="I161">
        <v>2</v>
      </c>
      <c r="J161" t="s">
        <v>4</v>
      </c>
      <c r="K161" t="s">
        <v>17</v>
      </c>
      <c r="L161" t="e">
        <f>+VLOOKUP(K161,[1]Feuil1!$G$4:$H$16,2,FALSE)</f>
        <v>#N/A</v>
      </c>
      <c r="M161" t="str">
        <f t="shared" si="2"/>
        <v>LE TAMPON</v>
      </c>
    </row>
    <row r="162" spans="1:13" x14ac:dyDescent="0.25">
      <c r="A162" t="s">
        <v>301</v>
      </c>
      <c r="B162" t="s">
        <v>302</v>
      </c>
      <c r="C162" t="s">
        <v>8</v>
      </c>
      <c r="D162" s="1">
        <v>34417</v>
      </c>
      <c r="E162">
        <v>974</v>
      </c>
      <c r="F162" t="s">
        <v>1000</v>
      </c>
      <c r="G162" t="s">
        <v>3</v>
      </c>
      <c r="H162">
        <v>470</v>
      </c>
      <c r="I162">
        <v>2</v>
      </c>
      <c r="J162" t="s">
        <v>4</v>
      </c>
      <c r="K162" t="s">
        <v>5</v>
      </c>
      <c r="L162" t="str">
        <f>+VLOOKUP(K162,[1]Feuil1!$G$4:$H$16,2,FALSE)</f>
        <v>ADMIS</v>
      </c>
      <c r="M162" t="str">
        <f t="shared" si="2"/>
        <v>LE TAMPON</v>
      </c>
    </row>
    <row r="163" spans="1:13" x14ac:dyDescent="0.25">
      <c r="A163" t="s">
        <v>303</v>
      </c>
      <c r="B163" t="s">
        <v>304</v>
      </c>
      <c r="C163" t="s">
        <v>2</v>
      </c>
      <c r="D163" s="1">
        <v>34569</v>
      </c>
      <c r="E163">
        <v>974</v>
      </c>
      <c r="F163" t="s">
        <v>1000</v>
      </c>
      <c r="G163" t="s">
        <v>3</v>
      </c>
      <c r="H163">
        <v>470</v>
      </c>
      <c r="I163">
        <v>2</v>
      </c>
      <c r="J163" t="s">
        <v>4</v>
      </c>
      <c r="K163" t="s">
        <v>5</v>
      </c>
      <c r="L163" t="str">
        <f>+VLOOKUP(K163,[1]Feuil1!$G$4:$H$16,2,FALSE)</f>
        <v>ADMIS</v>
      </c>
      <c r="M163" t="str">
        <f t="shared" si="2"/>
        <v>LE TAMPON</v>
      </c>
    </row>
    <row r="164" spans="1:13" x14ac:dyDescent="0.25">
      <c r="A164" t="s">
        <v>305</v>
      </c>
      <c r="B164" t="s">
        <v>271</v>
      </c>
      <c r="C164" t="s">
        <v>8</v>
      </c>
      <c r="D164" s="1">
        <v>34501</v>
      </c>
      <c r="E164">
        <v>974</v>
      </c>
      <c r="F164" t="s">
        <v>999</v>
      </c>
      <c r="G164" t="s">
        <v>3</v>
      </c>
      <c r="H164">
        <v>470</v>
      </c>
      <c r="I164">
        <v>2</v>
      </c>
      <c r="J164" t="s">
        <v>4</v>
      </c>
      <c r="K164" t="s">
        <v>5</v>
      </c>
      <c r="L164" t="str">
        <f>+VLOOKUP(K164,[1]Feuil1!$G$4:$H$16,2,FALSE)</f>
        <v>ADMIS</v>
      </c>
      <c r="M164" t="str">
        <f t="shared" si="2"/>
        <v>STE CLOTILDE</v>
      </c>
    </row>
    <row r="165" spans="1:13" x14ac:dyDescent="0.25">
      <c r="A165" t="s">
        <v>306</v>
      </c>
      <c r="B165" t="s">
        <v>73</v>
      </c>
      <c r="C165" t="s">
        <v>8</v>
      </c>
      <c r="D165" s="1">
        <v>34684</v>
      </c>
      <c r="E165">
        <v>974</v>
      </c>
      <c r="F165" t="s">
        <v>1006</v>
      </c>
      <c r="G165" t="s">
        <v>3</v>
      </c>
      <c r="H165">
        <v>470</v>
      </c>
      <c r="I165">
        <v>2</v>
      </c>
      <c r="J165" t="s">
        <v>4</v>
      </c>
      <c r="K165" t="s">
        <v>5</v>
      </c>
      <c r="L165" t="str">
        <f>+VLOOKUP(K165,[1]Feuil1!$G$4:$H$16,2,FALSE)</f>
        <v>ADMIS</v>
      </c>
      <c r="M165" t="str">
        <f t="shared" si="2"/>
        <v>LE GUILLAUME</v>
      </c>
    </row>
    <row r="166" spans="1:13" x14ac:dyDescent="0.25">
      <c r="A166" t="s">
        <v>307</v>
      </c>
      <c r="B166" t="s">
        <v>308</v>
      </c>
      <c r="C166" t="s">
        <v>8</v>
      </c>
      <c r="D166" s="1">
        <v>34666</v>
      </c>
      <c r="E166">
        <v>974</v>
      </c>
      <c r="F166" t="s">
        <v>1001</v>
      </c>
      <c r="G166" t="s">
        <v>3</v>
      </c>
      <c r="H166">
        <v>470</v>
      </c>
      <c r="I166">
        <v>2</v>
      </c>
      <c r="J166" t="s">
        <v>4</v>
      </c>
      <c r="K166" t="s">
        <v>5</v>
      </c>
      <c r="L166" t="str">
        <f>+VLOOKUP(K166,[1]Feuil1!$G$4:$H$16,2,FALSE)</f>
        <v>ADMIS</v>
      </c>
      <c r="M166" t="str">
        <f t="shared" si="2"/>
        <v>ST ANDRE</v>
      </c>
    </row>
    <row r="167" spans="1:13" x14ac:dyDescent="0.25">
      <c r="A167" t="s">
        <v>309</v>
      </c>
      <c r="B167" t="s">
        <v>310</v>
      </c>
      <c r="C167" t="s">
        <v>8</v>
      </c>
      <c r="D167" s="1">
        <v>34362</v>
      </c>
      <c r="E167">
        <v>974</v>
      </c>
      <c r="F167" t="s">
        <v>1005</v>
      </c>
      <c r="G167" t="s">
        <v>3</v>
      </c>
      <c r="H167">
        <v>470</v>
      </c>
      <c r="I167">
        <v>2</v>
      </c>
      <c r="J167" t="s">
        <v>4</v>
      </c>
      <c r="K167" t="s">
        <v>5</v>
      </c>
      <c r="L167" t="str">
        <f>+VLOOKUP(K167,[1]Feuil1!$G$4:$H$16,2,FALSE)</f>
        <v>ADMIS</v>
      </c>
      <c r="M167" t="str">
        <f t="shared" si="2"/>
        <v>LE PITON ST LEU</v>
      </c>
    </row>
    <row r="168" spans="1:13" x14ac:dyDescent="0.25">
      <c r="A168" t="s">
        <v>311</v>
      </c>
      <c r="B168" t="s">
        <v>312</v>
      </c>
      <c r="C168" t="s">
        <v>8</v>
      </c>
      <c r="D168" s="1">
        <v>34704</v>
      </c>
      <c r="E168">
        <v>974</v>
      </c>
      <c r="F168" t="s">
        <v>993</v>
      </c>
      <c r="G168" t="s">
        <v>3</v>
      </c>
      <c r="H168">
        <v>470</v>
      </c>
      <c r="I168">
        <v>2</v>
      </c>
      <c r="J168" t="s">
        <v>4</v>
      </c>
      <c r="K168" t="s">
        <v>5</v>
      </c>
      <c r="L168" t="str">
        <f>+VLOOKUP(K168,[1]Feuil1!$G$4:$H$16,2,FALSE)</f>
        <v>ADMIS</v>
      </c>
      <c r="M168" t="str">
        <f t="shared" si="2"/>
        <v>STE MARIE</v>
      </c>
    </row>
    <row r="169" spans="1:13" x14ac:dyDescent="0.25">
      <c r="A169" t="s">
        <v>313</v>
      </c>
      <c r="B169" t="s">
        <v>216</v>
      </c>
      <c r="C169" t="s">
        <v>8</v>
      </c>
      <c r="D169" s="1">
        <v>34226</v>
      </c>
      <c r="E169">
        <v>974</v>
      </c>
      <c r="F169" t="s">
        <v>986</v>
      </c>
      <c r="G169" t="s">
        <v>3</v>
      </c>
      <c r="H169">
        <v>470</v>
      </c>
      <c r="I169">
        <v>2</v>
      </c>
      <c r="J169" t="s">
        <v>4</v>
      </c>
      <c r="K169" t="s">
        <v>5</v>
      </c>
      <c r="L169" t="str">
        <f>+VLOOKUP(K169,[1]Feuil1!$G$4:$H$16,2,FALSE)</f>
        <v>ADMIS</v>
      </c>
      <c r="M169" t="str">
        <f t="shared" si="2"/>
        <v>ST BENOIT</v>
      </c>
    </row>
    <row r="170" spans="1:13" x14ac:dyDescent="0.25">
      <c r="A170" t="s">
        <v>314</v>
      </c>
      <c r="B170" t="s">
        <v>315</v>
      </c>
      <c r="C170" t="s">
        <v>8</v>
      </c>
      <c r="D170" s="1">
        <v>34443</v>
      </c>
      <c r="E170">
        <v>974</v>
      </c>
      <c r="F170" t="s">
        <v>986</v>
      </c>
      <c r="G170" t="s">
        <v>3</v>
      </c>
      <c r="H170">
        <v>470</v>
      </c>
      <c r="I170">
        <v>2</v>
      </c>
      <c r="J170" t="s">
        <v>4</v>
      </c>
      <c r="K170" t="s">
        <v>5</v>
      </c>
      <c r="L170" t="str">
        <f>+VLOOKUP(K170,[1]Feuil1!$G$4:$H$16,2,FALSE)</f>
        <v>ADMIS</v>
      </c>
      <c r="M170" t="str">
        <f t="shared" si="2"/>
        <v>ST BENOIT</v>
      </c>
    </row>
    <row r="171" spans="1:13" x14ac:dyDescent="0.25">
      <c r="A171" t="s">
        <v>316</v>
      </c>
      <c r="B171" t="s">
        <v>257</v>
      </c>
      <c r="C171" t="s">
        <v>2</v>
      </c>
      <c r="D171" s="1">
        <v>34439</v>
      </c>
      <c r="E171">
        <v>974</v>
      </c>
      <c r="F171" t="s">
        <v>990</v>
      </c>
      <c r="G171" t="s">
        <v>3</v>
      </c>
      <c r="H171">
        <v>470</v>
      </c>
      <c r="I171">
        <v>2</v>
      </c>
      <c r="J171" t="s">
        <v>4</v>
      </c>
      <c r="K171" t="s">
        <v>5</v>
      </c>
      <c r="L171" t="str">
        <f>+VLOOKUP(K171,[1]Feuil1!$G$4:$H$16,2,FALSE)</f>
        <v>ADMIS</v>
      </c>
      <c r="M171" t="str">
        <f t="shared" si="2"/>
        <v>ST DENIS</v>
      </c>
    </row>
    <row r="172" spans="1:13" x14ac:dyDescent="0.25">
      <c r="A172" t="s">
        <v>317</v>
      </c>
      <c r="B172" t="s">
        <v>318</v>
      </c>
      <c r="C172" t="s">
        <v>2</v>
      </c>
      <c r="D172" s="1">
        <v>34652</v>
      </c>
      <c r="E172">
        <v>974</v>
      </c>
      <c r="F172" t="s">
        <v>991</v>
      </c>
      <c r="G172" t="s">
        <v>3</v>
      </c>
      <c r="H172">
        <v>470</v>
      </c>
      <c r="I172">
        <v>2</v>
      </c>
      <c r="J172" t="s">
        <v>4</v>
      </c>
      <c r="K172" t="s">
        <v>5</v>
      </c>
      <c r="L172" t="str">
        <f>+VLOOKUP(K172,[1]Feuil1!$G$4:$H$16,2,FALSE)</f>
        <v>ADMIS</v>
      </c>
      <c r="M172" t="str">
        <f t="shared" si="2"/>
        <v>RAVINE DES CABRIS</v>
      </c>
    </row>
    <row r="173" spans="1:13" x14ac:dyDescent="0.25">
      <c r="A173" t="s">
        <v>319</v>
      </c>
      <c r="B173" t="s">
        <v>320</v>
      </c>
      <c r="C173" t="s">
        <v>8</v>
      </c>
      <c r="D173" s="1">
        <v>34773</v>
      </c>
      <c r="E173">
        <v>974</v>
      </c>
      <c r="F173" t="s">
        <v>992</v>
      </c>
      <c r="G173" t="s">
        <v>3</v>
      </c>
      <c r="H173">
        <v>470</v>
      </c>
      <c r="I173">
        <v>2</v>
      </c>
      <c r="J173" t="s">
        <v>4</v>
      </c>
      <c r="K173" t="s">
        <v>5</v>
      </c>
      <c r="L173" t="str">
        <f>+VLOOKUP(K173,[1]Feuil1!$G$4:$H$16,2,FALSE)</f>
        <v>ADMIS</v>
      </c>
      <c r="M173" t="str">
        <f t="shared" si="2"/>
        <v>LES AVIRONS</v>
      </c>
    </row>
    <row r="174" spans="1:13" x14ac:dyDescent="0.25">
      <c r="A174" t="s">
        <v>321</v>
      </c>
      <c r="B174" t="s">
        <v>294</v>
      </c>
      <c r="C174" t="s">
        <v>8</v>
      </c>
      <c r="D174" s="1">
        <v>34919</v>
      </c>
      <c r="E174">
        <v>974</v>
      </c>
      <c r="F174" t="s">
        <v>992</v>
      </c>
      <c r="G174" t="s">
        <v>3</v>
      </c>
      <c r="H174">
        <v>470</v>
      </c>
      <c r="I174">
        <v>2</v>
      </c>
      <c r="J174" t="s">
        <v>4</v>
      </c>
      <c r="K174" t="s">
        <v>17</v>
      </c>
      <c r="L174" t="e">
        <f>+VLOOKUP(K174,[1]Feuil1!$G$4:$H$16,2,FALSE)</f>
        <v>#N/A</v>
      </c>
      <c r="M174" t="str">
        <f t="shared" si="2"/>
        <v>LES AVIRONS</v>
      </c>
    </row>
    <row r="175" spans="1:13" x14ac:dyDescent="0.25">
      <c r="A175" t="s">
        <v>322</v>
      </c>
      <c r="B175" t="s">
        <v>157</v>
      </c>
      <c r="C175" t="s">
        <v>8</v>
      </c>
      <c r="D175" s="1">
        <v>34880</v>
      </c>
      <c r="E175">
        <v>974</v>
      </c>
      <c r="F175" t="s">
        <v>992</v>
      </c>
      <c r="G175" t="s">
        <v>3</v>
      </c>
      <c r="H175">
        <v>470</v>
      </c>
      <c r="I175">
        <v>2</v>
      </c>
      <c r="J175" t="s">
        <v>4</v>
      </c>
      <c r="K175" t="s">
        <v>5</v>
      </c>
      <c r="L175" t="str">
        <f>+VLOOKUP(K175,[1]Feuil1!$G$4:$H$16,2,FALSE)</f>
        <v>ADMIS</v>
      </c>
      <c r="M175" t="str">
        <f t="shared" si="2"/>
        <v>LES AVIRONS</v>
      </c>
    </row>
    <row r="176" spans="1:13" x14ac:dyDescent="0.25">
      <c r="A176" t="s">
        <v>323</v>
      </c>
      <c r="B176" t="s">
        <v>324</v>
      </c>
      <c r="C176" t="s">
        <v>2</v>
      </c>
      <c r="D176" s="1">
        <v>34994</v>
      </c>
      <c r="E176">
        <v>974</v>
      </c>
      <c r="F176" t="s">
        <v>992</v>
      </c>
      <c r="G176" t="s">
        <v>3</v>
      </c>
      <c r="H176">
        <v>470</v>
      </c>
      <c r="I176">
        <v>2</v>
      </c>
      <c r="J176" t="s">
        <v>4</v>
      </c>
      <c r="K176" t="s">
        <v>17</v>
      </c>
      <c r="L176" t="e">
        <f>+VLOOKUP(K176,[1]Feuil1!$G$4:$H$16,2,FALSE)</f>
        <v>#N/A</v>
      </c>
      <c r="M176" t="str">
        <f t="shared" si="2"/>
        <v>LES AVIRONS</v>
      </c>
    </row>
    <row r="177" spans="1:13" x14ac:dyDescent="0.25">
      <c r="A177" t="s">
        <v>160</v>
      </c>
      <c r="B177" t="s">
        <v>325</v>
      </c>
      <c r="C177" t="s">
        <v>8</v>
      </c>
      <c r="D177" s="1">
        <v>34948</v>
      </c>
      <c r="E177">
        <v>974</v>
      </c>
      <c r="F177" t="s">
        <v>991</v>
      </c>
      <c r="G177" t="s">
        <v>3</v>
      </c>
      <c r="H177">
        <v>470</v>
      </c>
      <c r="I177">
        <v>2</v>
      </c>
      <c r="J177" t="s">
        <v>4</v>
      </c>
      <c r="K177" t="s">
        <v>5</v>
      </c>
      <c r="L177" t="str">
        <f>+VLOOKUP(K177,[1]Feuil1!$G$4:$H$16,2,FALSE)</f>
        <v>ADMIS</v>
      </c>
      <c r="M177" t="str">
        <f t="shared" si="2"/>
        <v>RAVINE DES CABRIS</v>
      </c>
    </row>
    <row r="178" spans="1:13" x14ac:dyDescent="0.25">
      <c r="A178" t="s">
        <v>46</v>
      </c>
      <c r="B178" t="s">
        <v>326</v>
      </c>
      <c r="C178" t="s">
        <v>2</v>
      </c>
      <c r="D178" s="1">
        <v>35052</v>
      </c>
      <c r="E178">
        <v>974</v>
      </c>
      <c r="F178" t="s">
        <v>997</v>
      </c>
      <c r="G178" t="s">
        <v>3</v>
      </c>
      <c r="H178">
        <v>470</v>
      </c>
      <c r="I178">
        <v>2</v>
      </c>
      <c r="J178" t="s">
        <v>4</v>
      </c>
      <c r="K178" t="s">
        <v>5</v>
      </c>
      <c r="L178" t="str">
        <f>+VLOOKUP(K178,[1]Feuil1!$G$4:$H$16,2,FALSE)</f>
        <v>ADMIS</v>
      </c>
      <c r="M178" t="str">
        <f t="shared" si="2"/>
        <v>ST LOUIS</v>
      </c>
    </row>
    <row r="179" spans="1:13" x14ac:dyDescent="0.25">
      <c r="A179" t="s">
        <v>104</v>
      </c>
      <c r="B179" t="s">
        <v>327</v>
      </c>
      <c r="C179" t="s">
        <v>2</v>
      </c>
      <c r="D179" s="1">
        <v>34856</v>
      </c>
      <c r="E179">
        <v>974</v>
      </c>
      <c r="F179" t="s">
        <v>997</v>
      </c>
      <c r="G179" t="s">
        <v>3</v>
      </c>
      <c r="H179">
        <v>470</v>
      </c>
      <c r="I179">
        <v>2</v>
      </c>
      <c r="J179" t="s">
        <v>4</v>
      </c>
      <c r="K179" t="s">
        <v>5</v>
      </c>
      <c r="L179" t="str">
        <f>+VLOOKUP(K179,[1]Feuil1!$G$4:$H$16,2,FALSE)</f>
        <v>ADMIS</v>
      </c>
      <c r="M179" t="str">
        <f t="shared" si="2"/>
        <v>ST LOUIS</v>
      </c>
    </row>
    <row r="180" spans="1:13" x14ac:dyDescent="0.25">
      <c r="A180" t="s">
        <v>328</v>
      </c>
      <c r="B180" t="s">
        <v>329</v>
      </c>
      <c r="C180" t="s">
        <v>8</v>
      </c>
      <c r="D180" s="1">
        <v>34834</v>
      </c>
      <c r="E180">
        <v>974</v>
      </c>
      <c r="F180" t="s">
        <v>993</v>
      </c>
      <c r="G180" t="s">
        <v>3</v>
      </c>
      <c r="H180">
        <v>470</v>
      </c>
      <c r="I180">
        <v>2</v>
      </c>
      <c r="J180" t="s">
        <v>4</v>
      </c>
      <c r="K180" t="s">
        <v>5</v>
      </c>
      <c r="L180" t="str">
        <f>+VLOOKUP(K180,[1]Feuil1!$G$4:$H$16,2,FALSE)</f>
        <v>ADMIS</v>
      </c>
      <c r="M180" t="str">
        <f t="shared" si="2"/>
        <v>STE MARIE</v>
      </c>
    </row>
    <row r="181" spans="1:13" x14ac:dyDescent="0.25">
      <c r="A181" t="s">
        <v>330</v>
      </c>
      <c r="B181" t="s">
        <v>331</v>
      </c>
      <c r="C181" t="s">
        <v>2</v>
      </c>
      <c r="D181" s="1">
        <v>34927</v>
      </c>
      <c r="E181">
        <v>974</v>
      </c>
      <c r="F181" t="s">
        <v>991</v>
      </c>
      <c r="G181" t="s">
        <v>3</v>
      </c>
      <c r="H181">
        <v>470</v>
      </c>
      <c r="I181">
        <v>2</v>
      </c>
      <c r="J181" t="s">
        <v>4</v>
      </c>
      <c r="K181" t="s">
        <v>5</v>
      </c>
      <c r="L181" t="str">
        <f>+VLOOKUP(K181,[1]Feuil1!$G$4:$H$16,2,FALSE)</f>
        <v>ADMIS</v>
      </c>
      <c r="M181" t="str">
        <f t="shared" si="2"/>
        <v>RAVINE DES CABRIS</v>
      </c>
    </row>
    <row r="182" spans="1:13" x14ac:dyDescent="0.25">
      <c r="A182" t="s">
        <v>332</v>
      </c>
      <c r="B182" t="s">
        <v>333</v>
      </c>
      <c r="C182" t="s">
        <v>8</v>
      </c>
      <c r="D182" s="1">
        <v>34841</v>
      </c>
      <c r="E182">
        <v>974</v>
      </c>
      <c r="F182" t="s">
        <v>990</v>
      </c>
      <c r="G182" t="s">
        <v>3</v>
      </c>
      <c r="H182">
        <v>470</v>
      </c>
      <c r="I182">
        <v>2</v>
      </c>
      <c r="J182" t="s">
        <v>4</v>
      </c>
      <c r="K182" t="s">
        <v>5</v>
      </c>
      <c r="L182" t="str">
        <f>+VLOOKUP(K182,[1]Feuil1!$G$4:$H$16,2,FALSE)</f>
        <v>ADMIS</v>
      </c>
      <c r="M182" t="str">
        <f t="shared" si="2"/>
        <v>ST DENIS</v>
      </c>
    </row>
    <row r="183" spans="1:13" x14ac:dyDescent="0.25">
      <c r="A183" t="s">
        <v>173</v>
      </c>
      <c r="B183" t="s">
        <v>334</v>
      </c>
      <c r="C183" t="s">
        <v>8</v>
      </c>
      <c r="D183" s="1">
        <v>35054</v>
      </c>
      <c r="E183">
        <v>974</v>
      </c>
      <c r="F183" t="s">
        <v>994</v>
      </c>
      <c r="G183" t="s">
        <v>3</v>
      </c>
      <c r="H183">
        <v>470</v>
      </c>
      <c r="I183">
        <v>2</v>
      </c>
      <c r="J183" t="s">
        <v>4</v>
      </c>
      <c r="K183" t="s">
        <v>5</v>
      </c>
      <c r="L183" t="str">
        <f>+VLOOKUP(K183,[1]Feuil1!$G$4:$H$16,2,FALSE)</f>
        <v>ADMIS</v>
      </c>
      <c r="M183" t="str">
        <f t="shared" si="2"/>
        <v>BRAS PANON</v>
      </c>
    </row>
    <row r="184" spans="1:13" x14ac:dyDescent="0.25">
      <c r="A184" t="s">
        <v>335</v>
      </c>
      <c r="B184" t="s">
        <v>336</v>
      </c>
      <c r="C184" t="s">
        <v>8</v>
      </c>
      <c r="D184" s="1">
        <v>34750</v>
      </c>
      <c r="E184">
        <v>974</v>
      </c>
      <c r="F184" t="s">
        <v>995</v>
      </c>
      <c r="G184" t="s">
        <v>3</v>
      </c>
      <c r="H184">
        <v>470</v>
      </c>
      <c r="I184">
        <v>2</v>
      </c>
      <c r="J184" t="s">
        <v>4</v>
      </c>
      <c r="K184" t="s">
        <v>5</v>
      </c>
      <c r="L184" t="str">
        <f>+VLOOKUP(K184,[1]Feuil1!$G$4:$H$16,2,FALSE)</f>
        <v>ADMIS</v>
      </c>
      <c r="M184" t="str">
        <f t="shared" si="2"/>
        <v>STE ANNE</v>
      </c>
    </row>
    <row r="185" spans="1:13" x14ac:dyDescent="0.25">
      <c r="A185" t="s">
        <v>337</v>
      </c>
      <c r="B185" t="s">
        <v>338</v>
      </c>
      <c r="C185" t="s">
        <v>8</v>
      </c>
      <c r="D185" s="1">
        <v>35046</v>
      </c>
      <c r="E185">
        <v>974</v>
      </c>
      <c r="F185" t="s">
        <v>999</v>
      </c>
      <c r="G185" t="s">
        <v>3</v>
      </c>
      <c r="H185">
        <v>470</v>
      </c>
      <c r="I185">
        <v>2</v>
      </c>
      <c r="J185" t="s">
        <v>4</v>
      </c>
      <c r="K185" t="s">
        <v>5</v>
      </c>
      <c r="L185" t="str">
        <f>+VLOOKUP(K185,[1]Feuil1!$G$4:$H$16,2,FALSE)</f>
        <v>ADMIS</v>
      </c>
      <c r="M185" t="str">
        <f t="shared" si="2"/>
        <v>STE CLOTILDE</v>
      </c>
    </row>
    <row r="186" spans="1:13" x14ac:dyDescent="0.25">
      <c r="A186" t="s">
        <v>339</v>
      </c>
      <c r="B186" t="s">
        <v>340</v>
      </c>
      <c r="C186" t="s">
        <v>2</v>
      </c>
      <c r="D186" s="1">
        <v>34702</v>
      </c>
      <c r="E186">
        <v>974</v>
      </c>
      <c r="F186" t="s">
        <v>1002</v>
      </c>
      <c r="G186" t="s">
        <v>3</v>
      </c>
      <c r="H186">
        <v>470</v>
      </c>
      <c r="I186">
        <v>2</v>
      </c>
      <c r="J186" t="s">
        <v>4</v>
      </c>
      <c r="K186" t="s">
        <v>5</v>
      </c>
      <c r="L186" t="str">
        <f>+VLOOKUP(K186,[1]Feuil1!$G$4:$H$16,2,FALSE)</f>
        <v>ADMIS</v>
      </c>
      <c r="M186" t="str">
        <f t="shared" si="2"/>
        <v>ST PAUL</v>
      </c>
    </row>
    <row r="187" spans="1:13" x14ac:dyDescent="0.25">
      <c r="A187" t="s">
        <v>22</v>
      </c>
      <c r="B187" t="s">
        <v>341</v>
      </c>
      <c r="C187" t="s">
        <v>2</v>
      </c>
      <c r="D187" s="1">
        <v>35060</v>
      </c>
      <c r="E187">
        <v>974</v>
      </c>
      <c r="F187" t="s">
        <v>997</v>
      </c>
      <c r="G187" t="s">
        <v>3</v>
      </c>
      <c r="H187">
        <v>470</v>
      </c>
      <c r="I187">
        <v>2</v>
      </c>
      <c r="J187" t="s">
        <v>4</v>
      </c>
      <c r="K187" t="s">
        <v>5</v>
      </c>
      <c r="L187" t="str">
        <f>+VLOOKUP(K187,[1]Feuil1!$G$4:$H$16,2,FALSE)</f>
        <v>ADMIS</v>
      </c>
      <c r="M187" t="str">
        <f t="shared" si="2"/>
        <v>ST LOUIS</v>
      </c>
    </row>
    <row r="188" spans="1:13" x14ac:dyDescent="0.25">
      <c r="A188" t="s">
        <v>342</v>
      </c>
      <c r="B188" t="s">
        <v>117</v>
      </c>
      <c r="C188" t="s">
        <v>2</v>
      </c>
      <c r="D188" s="1">
        <v>34579</v>
      </c>
      <c r="E188">
        <v>974</v>
      </c>
      <c r="F188" t="s">
        <v>1005</v>
      </c>
      <c r="G188" t="s">
        <v>3</v>
      </c>
      <c r="H188">
        <v>470</v>
      </c>
      <c r="I188">
        <v>2</v>
      </c>
      <c r="J188" t="s">
        <v>4</v>
      </c>
      <c r="K188" t="s">
        <v>5</v>
      </c>
      <c r="L188" t="str">
        <f>+VLOOKUP(K188,[1]Feuil1!$G$4:$H$16,2,FALSE)</f>
        <v>ADMIS</v>
      </c>
      <c r="M188" t="str">
        <f t="shared" si="2"/>
        <v>LE PITON ST LEU</v>
      </c>
    </row>
    <row r="189" spans="1:13" x14ac:dyDescent="0.25">
      <c r="A189" t="s">
        <v>343</v>
      </c>
      <c r="B189" t="s">
        <v>344</v>
      </c>
      <c r="C189" t="s">
        <v>2</v>
      </c>
      <c r="D189" s="1">
        <v>34714</v>
      </c>
      <c r="E189">
        <v>974</v>
      </c>
      <c r="F189" t="s">
        <v>1005</v>
      </c>
      <c r="G189" t="s">
        <v>3</v>
      </c>
      <c r="H189">
        <v>470</v>
      </c>
      <c r="I189">
        <v>2</v>
      </c>
      <c r="J189" t="s">
        <v>4</v>
      </c>
      <c r="K189" t="s">
        <v>5</v>
      </c>
      <c r="L189" t="str">
        <f>+VLOOKUP(K189,[1]Feuil1!$G$4:$H$16,2,FALSE)</f>
        <v>ADMIS</v>
      </c>
      <c r="M189" t="str">
        <f t="shared" si="2"/>
        <v>LE PITON ST LEU</v>
      </c>
    </row>
    <row r="190" spans="1:13" x14ac:dyDescent="0.25">
      <c r="A190" t="s">
        <v>345</v>
      </c>
      <c r="B190" t="s">
        <v>346</v>
      </c>
      <c r="C190" t="s">
        <v>2</v>
      </c>
      <c r="D190" s="1">
        <v>35014</v>
      </c>
      <c r="E190">
        <v>974</v>
      </c>
      <c r="F190" t="s">
        <v>999</v>
      </c>
      <c r="G190" t="s">
        <v>3</v>
      </c>
      <c r="H190">
        <v>470</v>
      </c>
      <c r="I190">
        <v>2</v>
      </c>
      <c r="J190" t="s">
        <v>4</v>
      </c>
      <c r="K190" t="s">
        <v>5</v>
      </c>
      <c r="L190" t="str">
        <f>+VLOOKUP(K190,[1]Feuil1!$G$4:$H$16,2,FALSE)</f>
        <v>ADMIS</v>
      </c>
      <c r="M190" t="str">
        <f t="shared" si="2"/>
        <v>STE CLOTILDE</v>
      </c>
    </row>
    <row r="191" spans="1:13" x14ac:dyDescent="0.25">
      <c r="A191" t="s">
        <v>347</v>
      </c>
      <c r="B191" t="s">
        <v>348</v>
      </c>
      <c r="C191" t="s">
        <v>8</v>
      </c>
      <c r="D191" s="1">
        <v>34956</v>
      </c>
      <c r="E191">
        <v>974</v>
      </c>
      <c r="F191" t="s">
        <v>986</v>
      </c>
      <c r="G191" t="s">
        <v>3</v>
      </c>
      <c r="H191">
        <v>470</v>
      </c>
      <c r="I191">
        <v>2</v>
      </c>
      <c r="J191" t="s">
        <v>4</v>
      </c>
      <c r="K191" t="s">
        <v>5</v>
      </c>
      <c r="L191" t="str">
        <f>+VLOOKUP(K191,[1]Feuil1!$G$4:$H$16,2,FALSE)</f>
        <v>ADMIS</v>
      </c>
      <c r="M191" t="str">
        <f t="shared" si="2"/>
        <v>ST BENOIT</v>
      </c>
    </row>
    <row r="192" spans="1:13" x14ac:dyDescent="0.25">
      <c r="A192" t="s">
        <v>349</v>
      </c>
      <c r="B192" t="s">
        <v>350</v>
      </c>
      <c r="C192" t="s">
        <v>2</v>
      </c>
      <c r="D192" s="1">
        <v>34918</v>
      </c>
      <c r="E192">
        <v>974</v>
      </c>
      <c r="F192" t="s">
        <v>999</v>
      </c>
      <c r="G192" t="s">
        <v>3</v>
      </c>
      <c r="H192">
        <v>470</v>
      </c>
      <c r="I192">
        <v>2</v>
      </c>
      <c r="J192" t="s">
        <v>4</v>
      </c>
      <c r="K192" t="s">
        <v>5</v>
      </c>
      <c r="L192" t="str">
        <f>+VLOOKUP(K192,[1]Feuil1!$G$4:$H$16,2,FALSE)</f>
        <v>ADMIS</v>
      </c>
      <c r="M192" t="str">
        <f t="shared" si="2"/>
        <v>STE CLOTILDE</v>
      </c>
    </row>
    <row r="193" spans="1:13" x14ac:dyDescent="0.25">
      <c r="A193" t="s">
        <v>351</v>
      </c>
      <c r="B193" t="s">
        <v>352</v>
      </c>
      <c r="C193" t="s">
        <v>2</v>
      </c>
      <c r="D193" s="1">
        <v>34904</v>
      </c>
      <c r="E193">
        <v>974</v>
      </c>
      <c r="F193" t="s">
        <v>999</v>
      </c>
      <c r="G193" t="s">
        <v>3</v>
      </c>
      <c r="H193">
        <v>470</v>
      </c>
      <c r="I193">
        <v>2</v>
      </c>
      <c r="J193" t="s">
        <v>4</v>
      </c>
      <c r="K193" t="s">
        <v>5</v>
      </c>
      <c r="L193" t="str">
        <f>+VLOOKUP(K193,[1]Feuil1!$G$4:$H$16,2,FALSE)</f>
        <v>ADMIS</v>
      </c>
      <c r="M193" t="str">
        <f t="shared" si="2"/>
        <v>STE CLOTILDE</v>
      </c>
    </row>
    <row r="194" spans="1:13" x14ac:dyDescent="0.25">
      <c r="A194" t="s">
        <v>353</v>
      </c>
      <c r="B194" t="s">
        <v>354</v>
      </c>
      <c r="C194" t="s">
        <v>8</v>
      </c>
      <c r="D194" s="1">
        <v>34763</v>
      </c>
      <c r="E194">
        <v>974</v>
      </c>
      <c r="F194" t="s">
        <v>990</v>
      </c>
      <c r="G194" t="s">
        <v>3</v>
      </c>
      <c r="H194">
        <v>470</v>
      </c>
      <c r="I194">
        <v>2</v>
      </c>
      <c r="J194" t="s">
        <v>4</v>
      </c>
      <c r="K194" t="s">
        <v>5</v>
      </c>
      <c r="L194" t="str">
        <f>+VLOOKUP(K194,[1]Feuil1!$G$4:$H$16,2,FALSE)</f>
        <v>ADMIS</v>
      </c>
      <c r="M194" t="str">
        <f t="shared" si="2"/>
        <v>ST DENIS</v>
      </c>
    </row>
    <row r="195" spans="1:13" x14ac:dyDescent="0.25">
      <c r="A195" t="s">
        <v>355</v>
      </c>
      <c r="B195" t="s">
        <v>356</v>
      </c>
      <c r="C195" t="s">
        <v>2</v>
      </c>
      <c r="D195" s="1">
        <v>34745</v>
      </c>
      <c r="E195">
        <v>974</v>
      </c>
      <c r="F195" t="s">
        <v>1001</v>
      </c>
      <c r="G195" t="s">
        <v>3</v>
      </c>
      <c r="H195">
        <v>470</v>
      </c>
      <c r="I195">
        <v>2</v>
      </c>
      <c r="J195" t="s">
        <v>4</v>
      </c>
      <c r="K195" t="s">
        <v>5</v>
      </c>
      <c r="L195" t="str">
        <f>+VLOOKUP(K195,[1]Feuil1!$G$4:$H$16,2,FALSE)</f>
        <v>ADMIS</v>
      </c>
      <c r="M195" t="str">
        <f t="shared" ref="M195:M258" si="3">+TRIM(F195)</f>
        <v>ST ANDRE</v>
      </c>
    </row>
    <row r="196" spans="1:13" x14ac:dyDescent="0.25">
      <c r="A196" t="s">
        <v>62</v>
      </c>
      <c r="B196" t="s">
        <v>357</v>
      </c>
      <c r="C196" t="s">
        <v>8</v>
      </c>
      <c r="D196" s="1">
        <v>34995</v>
      </c>
      <c r="E196">
        <v>974</v>
      </c>
      <c r="F196" t="s">
        <v>986</v>
      </c>
      <c r="G196" t="s">
        <v>3</v>
      </c>
      <c r="H196">
        <v>470</v>
      </c>
      <c r="I196">
        <v>2</v>
      </c>
      <c r="J196" t="s">
        <v>4</v>
      </c>
      <c r="K196" t="s">
        <v>5</v>
      </c>
      <c r="L196" t="str">
        <f>+VLOOKUP(K196,[1]Feuil1!$G$4:$H$16,2,FALSE)</f>
        <v>ADMIS</v>
      </c>
      <c r="M196" t="str">
        <f t="shared" si="3"/>
        <v>ST BENOIT</v>
      </c>
    </row>
    <row r="197" spans="1:13" x14ac:dyDescent="0.25">
      <c r="A197" t="s">
        <v>358</v>
      </c>
      <c r="B197" t="s">
        <v>359</v>
      </c>
      <c r="C197" t="s">
        <v>8</v>
      </c>
      <c r="D197" s="1">
        <v>34917</v>
      </c>
      <c r="E197">
        <v>974</v>
      </c>
      <c r="F197" t="s">
        <v>1000</v>
      </c>
      <c r="G197" t="s">
        <v>3</v>
      </c>
      <c r="H197">
        <v>470</v>
      </c>
      <c r="I197">
        <v>2</v>
      </c>
      <c r="J197" t="s">
        <v>4</v>
      </c>
      <c r="K197" t="s">
        <v>5</v>
      </c>
      <c r="L197" t="str">
        <f>+VLOOKUP(K197,[1]Feuil1!$G$4:$H$16,2,FALSE)</f>
        <v>ADMIS</v>
      </c>
      <c r="M197" t="str">
        <f t="shared" si="3"/>
        <v>LE TAMPON</v>
      </c>
    </row>
    <row r="198" spans="1:13" x14ac:dyDescent="0.25">
      <c r="A198" t="s">
        <v>360</v>
      </c>
      <c r="B198" t="s">
        <v>361</v>
      </c>
      <c r="C198" t="s">
        <v>8</v>
      </c>
      <c r="D198" s="1">
        <v>34892</v>
      </c>
      <c r="E198">
        <v>974</v>
      </c>
      <c r="F198" t="s">
        <v>996</v>
      </c>
      <c r="G198" t="s">
        <v>3</v>
      </c>
      <c r="H198">
        <v>470</v>
      </c>
      <c r="I198">
        <v>2</v>
      </c>
      <c r="J198" t="s">
        <v>4</v>
      </c>
      <c r="K198" t="s">
        <v>5</v>
      </c>
      <c r="L198" t="str">
        <f>+VLOOKUP(K198,[1]Feuil1!$G$4:$H$16,2,FALSE)</f>
        <v>ADMIS</v>
      </c>
      <c r="M198" t="str">
        <f t="shared" si="3"/>
        <v>ST JOSEPH</v>
      </c>
    </row>
    <row r="199" spans="1:13" x14ac:dyDescent="0.25">
      <c r="A199" t="s">
        <v>362</v>
      </c>
      <c r="B199" t="s">
        <v>363</v>
      </c>
      <c r="C199" t="s">
        <v>2</v>
      </c>
      <c r="D199" s="1">
        <v>34713</v>
      </c>
      <c r="E199">
        <v>974</v>
      </c>
      <c r="F199" t="s">
        <v>992</v>
      </c>
      <c r="G199" t="s">
        <v>3</v>
      </c>
      <c r="H199">
        <v>470</v>
      </c>
      <c r="I199">
        <v>2</v>
      </c>
      <c r="J199" t="s">
        <v>4</v>
      </c>
      <c r="K199" t="s">
        <v>5</v>
      </c>
      <c r="L199" t="str">
        <f>+VLOOKUP(K199,[1]Feuil1!$G$4:$H$16,2,FALSE)</f>
        <v>ADMIS</v>
      </c>
      <c r="M199" t="str">
        <f t="shared" si="3"/>
        <v>LES AVIRONS</v>
      </c>
    </row>
    <row r="200" spans="1:13" x14ac:dyDescent="0.25">
      <c r="A200" t="s">
        <v>64</v>
      </c>
      <c r="B200" t="s">
        <v>364</v>
      </c>
      <c r="C200" t="s">
        <v>2</v>
      </c>
      <c r="D200" s="1">
        <v>34718</v>
      </c>
      <c r="E200">
        <v>974</v>
      </c>
      <c r="F200" t="s">
        <v>997</v>
      </c>
      <c r="G200" t="s">
        <v>3</v>
      </c>
      <c r="H200">
        <v>470</v>
      </c>
      <c r="I200">
        <v>2</v>
      </c>
      <c r="J200" t="s">
        <v>4</v>
      </c>
      <c r="K200" t="s">
        <v>17</v>
      </c>
      <c r="L200" t="e">
        <f>+VLOOKUP(K200,[1]Feuil1!$G$4:$H$16,2,FALSE)</f>
        <v>#N/A</v>
      </c>
      <c r="M200" t="str">
        <f t="shared" si="3"/>
        <v>ST LOUIS</v>
      </c>
    </row>
    <row r="201" spans="1:13" x14ac:dyDescent="0.25">
      <c r="A201" t="s">
        <v>365</v>
      </c>
      <c r="B201" t="s">
        <v>366</v>
      </c>
      <c r="C201" t="s">
        <v>2</v>
      </c>
      <c r="D201" s="1">
        <v>35114</v>
      </c>
      <c r="E201">
        <v>974</v>
      </c>
      <c r="F201" t="s">
        <v>1004</v>
      </c>
      <c r="G201" t="s">
        <v>3</v>
      </c>
      <c r="H201">
        <v>470</v>
      </c>
      <c r="I201">
        <v>2</v>
      </c>
      <c r="J201" t="s">
        <v>4</v>
      </c>
      <c r="K201" t="s">
        <v>5</v>
      </c>
      <c r="L201" t="str">
        <f>+VLOOKUP(K201,[1]Feuil1!$G$4:$H$16,2,FALSE)</f>
        <v>ADMIS</v>
      </c>
      <c r="M201" t="str">
        <f t="shared" si="3"/>
        <v>LA POSSESSION</v>
      </c>
    </row>
    <row r="202" spans="1:13" x14ac:dyDescent="0.25">
      <c r="A202" t="s">
        <v>66</v>
      </c>
      <c r="B202" t="s">
        <v>367</v>
      </c>
      <c r="C202" t="s">
        <v>8</v>
      </c>
      <c r="D202" s="1">
        <v>34961</v>
      </c>
      <c r="E202">
        <v>974</v>
      </c>
      <c r="F202" t="s">
        <v>1004</v>
      </c>
      <c r="G202" t="s">
        <v>3</v>
      </c>
      <c r="H202">
        <v>470</v>
      </c>
      <c r="I202">
        <v>2</v>
      </c>
      <c r="J202" t="s">
        <v>4</v>
      </c>
      <c r="K202" t="s">
        <v>17</v>
      </c>
      <c r="L202" t="e">
        <f>+VLOOKUP(K202,[1]Feuil1!$G$4:$H$16,2,FALSE)</f>
        <v>#N/A</v>
      </c>
      <c r="M202" t="str">
        <f t="shared" si="3"/>
        <v>LA POSSESSION</v>
      </c>
    </row>
    <row r="203" spans="1:13" x14ac:dyDescent="0.25">
      <c r="A203" t="s">
        <v>66</v>
      </c>
      <c r="B203" t="s">
        <v>368</v>
      </c>
      <c r="C203" t="s">
        <v>8</v>
      </c>
      <c r="D203" s="1">
        <v>34961</v>
      </c>
      <c r="E203">
        <v>974</v>
      </c>
      <c r="F203" t="s">
        <v>1004</v>
      </c>
      <c r="G203" t="s">
        <v>3</v>
      </c>
      <c r="H203">
        <v>470</v>
      </c>
      <c r="I203">
        <v>2</v>
      </c>
      <c r="J203" t="s">
        <v>4</v>
      </c>
      <c r="K203" t="s">
        <v>17</v>
      </c>
      <c r="L203" t="e">
        <f>+VLOOKUP(K203,[1]Feuil1!$G$4:$H$16,2,FALSE)</f>
        <v>#N/A</v>
      </c>
      <c r="M203" t="str">
        <f t="shared" si="3"/>
        <v>LA POSSESSION</v>
      </c>
    </row>
    <row r="204" spans="1:13" x14ac:dyDescent="0.25">
      <c r="A204" t="s">
        <v>369</v>
      </c>
      <c r="B204" t="s">
        <v>370</v>
      </c>
      <c r="C204" t="s">
        <v>2</v>
      </c>
      <c r="D204" s="1">
        <v>34885</v>
      </c>
      <c r="E204">
        <v>974</v>
      </c>
      <c r="F204" t="s">
        <v>990</v>
      </c>
      <c r="G204" t="s">
        <v>3</v>
      </c>
      <c r="H204">
        <v>470</v>
      </c>
      <c r="I204">
        <v>2</v>
      </c>
      <c r="J204" t="s">
        <v>4</v>
      </c>
      <c r="K204" t="s">
        <v>5</v>
      </c>
      <c r="L204" t="str">
        <f>+VLOOKUP(K204,[1]Feuil1!$G$4:$H$16,2,FALSE)</f>
        <v>ADMIS</v>
      </c>
      <c r="M204" t="str">
        <f t="shared" si="3"/>
        <v>ST DENIS</v>
      </c>
    </row>
    <row r="205" spans="1:13" x14ac:dyDescent="0.25">
      <c r="A205" t="s">
        <v>371</v>
      </c>
      <c r="B205" t="s">
        <v>372</v>
      </c>
      <c r="C205" t="s">
        <v>2</v>
      </c>
      <c r="D205" s="1">
        <v>34887</v>
      </c>
      <c r="E205">
        <v>974</v>
      </c>
      <c r="F205" t="s">
        <v>991</v>
      </c>
      <c r="G205" t="s">
        <v>3</v>
      </c>
      <c r="H205">
        <v>470</v>
      </c>
      <c r="I205">
        <v>2</v>
      </c>
      <c r="J205" t="s">
        <v>4</v>
      </c>
      <c r="K205" t="s">
        <v>17</v>
      </c>
      <c r="L205" t="e">
        <f>+VLOOKUP(K205,[1]Feuil1!$G$4:$H$16,2,FALSE)</f>
        <v>#N/A</v>
      </c>
      <c r="M205" t="str">
        <f t="shared" si="3"/>
        <v>RAVINE DES CABRIS</v>
      </c>
    </row>
    <row r="206" spans="1:13" x14ac:dyDescent="0.25">
      <c r="A206" t="s">
        <v>151</v>
      </c>
      <c r="B206" t="s">
        <v>257</v>
      </c>
      <c r="C206" t="s">
        <v>2</v>
      </c>
      <c r="D206" s="1">
        <v>35026</v>
      </c>
      <c r="E206">
        <v>974</v>
      </c>
      <c r="F206" t="s">
        <v>991</v>
      </c>
      <c r="G206" t="s">
        <v>3</v>
      </c>
      <c r="H206">
        <v>470</v>
      </c>
      <c r="I206">
        <v>2</v>
      </c>
      <c r="J206" t="s">
        <v>4</v>
      </c>
      <c r="K206" t="s">
        <v>5</v>
      </c>
      <c r="L206" t="str">
        <f>+VLOOKUP(K206,[1]Feuil1!$G$4:$H$16,2,FALSE)</f>
        <v>ADMIS</v>
      </c>
      <c r="M206" t="str">
        <f t="shared" si="3"/>
        <v>RAVINE DES CABRIS</v>
      </c>
    </row>
    <row r="207" spans="1:13" x14ac:dyDescent="0.25">
      <c r="A207" t="s">
        <v>373</v>
      </c>
      <c r="B207" t="s">
        <v>73</v>
      </c>
      <c r="C207" t="s">
        <v>8</v>
      </c>
      <c r="D207" s="1">
        <v>34859</v>
      </c>
      <c r="E207">
        <v>974</v>
      </c>
      <c r="F207" t="s">
        <v>991</v>
      </c>
      <c r="G207" t="s">
        <v>3</v>
      </c>
      <c r="H207">
        <v>470</v>
      </c>
      <c r="I207">
        <v>2</v>
      </c>
      <c r="J207" t="s">
        <v>4</v>
      </c>
      <c r="K207" t="s">
        <v>5</v>
      </c>
      <c r="L207" t="str">
        <f>+VLOOKUP(K207,[1]Feuil1!$G$4:$H$16,2,FALSE)</f>
        <v>ADMIS</v>
      </c>
      <c r="M207" t="str">
        <f t="shared" si="3"/>
        <v>RAVINE DES CABRIS</v>
      </c>
    </row>
    <row r="208" spans="1:13" x14ac:dyDescent="0.25">
      <c r="A208" t="s">
        <v>374</v>
      </c>
      <c r="B208" t="s">
        <v>375</v>
      </c>
      <c r="C208" t="s">
        <v>2</v>
      </c>
      <c r="D208" s="1">
        <v>34918</v>
      </c>
      <c r="E208">
        <v>974</v>
      </c>
      <c r="F208" t="s">
        <v>991</v>
      </c>
      <c r="G208" t="s">
        <v>3</v>
      </c>
      <c r="H208">
        <v>470</v>
      </c>
      <c r="I208">
        <v>2</v>
      </c>
      <c r="J208" t="s">
        <v>4</v>
      </c>
      <c r="K208" t="s">
        <v>5</v>
      </c>
      <c r="L208" t="str">
        <f>+VLOOKUP(K208,[1]Feuil1!$G$4:$H$16,2,FALSE)</f>
        <v>ADMIS</v>
      </c>
      <c r="M208" t="str">
        <f t="shared" si="3"/>
        <v>RAVINE DES CABRIS</v>
      </c>
    </row>
    <row r="209" spans="1:13" x14ac:dyDescent="0.25">
      <c r="A209" t="s">
        <v>376</v>
      </c>
      <c r="B209" t="s">
        <v>376</v>
      </c>
      <c r="C209" t="s">
        <v>2</v>
      </c>
      <c r="D209" s="1">
        <v>34810</v>
      </c>
      <c r="E209">
        <v>974</v>
      </c>
      <c r="F209" t="s">
        <v>990</v>
      </c>
      <c r="G209" t="s">
        <v>3</v>
      </c>
      <c r="H209">
        <v>470</v>
      </c>
      <c r="I209">
        <v>2</v>
      </c>
      <c r="J209" t="s">
        <v>4</v>
      </c>
      <c r="K209" t="s">
        <v>17</v>
      </c>
      <c r="L209" t="e">
        <f>+VLOOKUP(K209,[1]Feuil1!$G$4:$H$16,2,FALSE)</f>
        <v>#N/A</v>
      </c>
      <c r="M209" t="str">
        <f t="shared" si="3"/>
        <v>ST DENIS</v>
      </c>
    </row>
    <row r="210" spans="1:13" x14ac:dyDescent="0.25">
      <c r="A210" t="s">
        <v>377</v>
      </c>
      <c r="B210" t="s">
        <v>207</v>
      </c>
      <c r="C210" t="s">
        <v>2</v>
      </c>
      <c r="D210" s="1">
        <v>34873</v>
      </c>
      <c r="E210">
        <v>974</v>
      </c>
      <c r="F210" t="s">
        <v>990</v>
      </c>
      <c r="G210" t="s">
        <v>3</v>
      </c>
      <c r="H210">
        <v>470</v>
      </c>
      <c r="I210">
        <v>2</v>
      </c>
      <c r="J210" t="s">
        <v>4</v>
      </c>
      <c r="K210" t="s">
        <v>5</v>
      </c>
      <c r="L210" t="str">
        <f>+VLOOKUP(K210,[1]Feuil1!$G$4:$H$16,2,FALSE)</f>
        <v>ADMIS</v>
      </c>
      <c r="M210" t="str">
        <f t="shared" si="3"/>
        <v>ST DENIS</v>
      </c>
    </row>
    <row r="211" spans="1:13" x14ac:dyDescent="0.25">
      <c r="A211" t="s">
        <v>378</v>
      </c>
      <c r="B211" t="s">
        <v>379</v>
      </c>
      <c r="C211" t="s">
        <v>8</v>
      </c>
      <c r="D211" s="1">
        <v>34830</v>
      </c>
      <c r="E211">
        <v>974</v>
      </c>
      <c r="F211" t="s">
        <v>1004</v>
      </c>
      <c r="G211" t="s">
        <v>3</v>
      </c>
      <c r="H211">
        <v>470</v>
      </c>
      <c r="I211">
        <v>2</v>
      </c>
      <c r="J211" t="s">
        <v>4</v>
      </c>
      <c r="K211" t="s">
        <v>5</v>
      </c>
      <c r="L211" t="str">
        <f>+VLOOKUP(K211,[1]Feuil1!$G$4:$H$16,2,FALSE)</f>
        <v>ADMIS</v>
      </c>
      <c r="M211" t="str">
        <f t="shared" si="3"/>
        <v>LA POSSESSION</v>
      </c>
    </row>
    <row r="212" spans="1:13" x14ac:dyDescent="0.25">
      <c r="A212" t="s">
        <v>380</v>
      </c>
      <c r="B212" t="s">
        <v>381</v>
      </c>
      <c r="C212" t="s">
        <v>2</v>
      </c>
      <c r="D212" s="1">
        <v>34374</v>
      </c>
      <c r="E212">
        <v>974</v>
      </c>
      <c r="F212" t="s">
        <v>993</v>
      </c>
      <c r="G212" t="s">
        <v>3</v>
      </c>
      <c r="H212">
        <v>470</v>
      </c>
      <c r="I212">
        <v>2</v>
      </c>
      <c r="J212" t="s">
        <v>4</v>
      </c>
      <c r="K212" t="s">
        <v>5</v>
      </c>
      <c r="L212" t="str">
        <f>+VLOOKUP(K212,[1]Feuil1!$G$4:$H$16,2,FALSE)</f>
        <v>ADMIS</v>
      </c>
      <c r="M212" t="str">
        <f t="shared" si="3"/>
        <v>STE MARIE</v>
      </c>
    </row>
    <row r="213" spans="1:13" x14ac:dyDescent="0.25">
      <c r="A213" t="s">
        <v>270</v>
      </c>
      <c r="B213" t="s">
        <v>382</v>
      </c>
      <c r="C213" t="s">
        <v>2</v>
      </c>
      <c r="D213" s="1">
        <v>34908</v>
      </c>
      <c r="E213">
        <v>974</v>
      </c>
      <c r="F213" t="s">
        <v>993</v>
      </c>
      <c r="G213" t="s">
        <v>3</v>
      </c>
      <c r="H213">
        <v>470</v>
      </c>
      <c r="I213">
        <v>2</v>
      </c>
      <c r="J213" t="s">
        <v>4</v>
      </c>
      <c r="K213" t="s">
        <v>5</v>
      </c>
      <c r="L213" t="str">
        <f>+VLOOKUP(K213,[1]Feuil1!$G$4:$H$16,2,FALSE)</f>
        <v>ADMIS</v>
      </c>
      <c r="M213" t="str">
        <f t="shared" si="3"/>
        <v>STE MARIE</v>
      </c>
    </row>
    <row r="214" spans="1:13" x14ac:dyDescent="0.25">
      <c r="A214" t="s">
        <v>383</v>
      </c>
      <c r="B214" t="s">
        <v>384</v>
      </c>
      <c r="C214" t="s">
        <v>8</v>
      </c>
      <c r="D214" s="1">
        <v>34944</v>
      </c>
      <c r="E214">
        <v>974</v>
      </c>
      <c r="F214" t="s">
        <v>993</v>
      </c>
      <c r="G214" t="s">
        <v>3</v>
      </c>
      <c r="H214">
        <v>470</v>
      </c>
      <c r="I214">
        <v>2</v>
      </c>
      <c r="J214" t="s">
        <v>4</v>
      </c>
      <c r="K214" t="s">
        <v>5</v>
      </c>
      <c r="L214" t="str">
        <f>+VLOOKUP(K214,[1]Feuil1!$G$4:$H$16,2,FALSE)</f>
        <v>ADMIS</v>
      </c>
      <c r="M214" t="str">
        <f t="shared" si="3"/>
        <v>STE MARIE</v>
      </c>
    </row>
    <row r="215" spans="1:13" x14ac:dyDescent="0.25">
      <c r="A215" t="s">
        <v>385</v>
      </c>
      <c r="B215" t="s">
        <v>386</v>
      </c>
      <c r="C215" t="s">
        <v>2</v>
      </c>
      <c r="D215" s="1">
        <v>35013</v>
      </c>
      <c r="E215">
        <v>974</v>
      </c>
      <c r="F215" t="s">
        <v>993</v>
      </c>
      <c r="G215" t="s">
        <v>3</v>
      </c>
      <c r="H215">
        <v>470</v>
      </c>
      <c r="I215">
        <v>2</v>
      </c>
      <c r="J215" t="s">
        <v>4</v>
      </c>
      <c r="K215" t="s">
        <v>5</v>
      </c>
      <c r="L215" t="str">
        <f>+VLOOKUP(K215,[1]Feuil1!$G$4:$H$16,2,FALSE)</f>
        <v>ADMIS</v>
      </c>
      <c r="M215" t="str">
        <f t="shared" si="3"/>
        <v>STE MARIE</v>
      </c>
    </row>
    <row r="216" spans="1:13" x14ac:dyDescent="0.25">
      <c r="A216" t="s">
        <v>387</v>
      </c>
      <c r="B216" t="s">
        <v>388</v>
      </c>
      <c r="C216" t="s">
        <v>2</v>
      </c>
      <c r="D216" s="1">
        <v>34602</v>
      </c>
      <c r="E216">
        <v>974</v>
      </c>
      <c r="F216" t="s">
        <v>991</v>
      </c>
      <c r="G216" t="s">
        <v>3</v>
      </c>
      <c r="H216">
        <v>470</v>
      </c>
      <c r="I216">
        <v>2</v>
      </c>
      <c r="J216" t="s">
        <v>4</v>
      </c>
      <c r="K216" t="s">
        <v>17</v>
      </c>
      <c r="L216" t="e">
        <f>+VLOOKUP(K216,[1]Feuil1!$G$4:$H$16,2,FALSE)</f>
        <v>#N/A</v>
      </c>
      <c r="M216" t="str">
        <f t="shared" si="3"/>
        <v>RAVINE DES CABRIS</v>
      </c>
    </row>
    <row r="217" spans="1:13" x14ac:dyDescent="0.25">
      <c r="A217" t="s">
        <v>54</v>
      </c>
      <c r="B217" t="s">
        <v>389</v>
      </c>
      <c r="C217" t="s">
        <v>2</v>
      </c>
      <c r="D217" s="1">
        <v>35057</v>
      </c>
      <c r="E217">
        <v>974</v>
      </c>
      <c r="F217" t="s">
        <v>1000</v>
      </c>
      <c r="G217" t="s">
        <v>3</v>
      </c>
      <c r="H217">
        <v>470</v>
      </c>
      <c r="I217">
        <v>2</v>
      </c>
      <c r="J217" t="s">
        <v>4</v>
      </c>
      <c r="K217" t="s">
        <v>5</v>
      </c>
      <c r="L217" t="str">
        <f>+VLOOKUP(K217,[1]Feuil1!$G$4:$H$16,2,FALSE)</f>
        <v>ADMIS</v>
      </c>
      <c r="M217" t="str">
        <f t="shared" si="3"/>
        <v>LE TAMPON</v>
      </c>
    </row>
    <row r="218" spans="1:13" x14ac:dyDescent="0.25">
      <c r="A218" t="s">
        <v>390</v>
      </c>
      <c r="B218" t="s">
        <v>391</v>
      </c>
      <c r="C218" t="s">
        <v>8</v>
      </c>
      <c r="D218" s="1">
        <v>34926</v>
      </c>
      <c r="E218">
        <v>974</v>
      </c>
      <c r="F218" t="s">
        <v>986</v>
      </c>
      <c r="G218" t="s">
        <v>3</v>
      </c>
      <c r="H218">
        <v>470</v>
      </c>
      <c r="I218">
        <v>2</v>
      </c>
      <c r="J218" t="s">
        <v>4</v>
      </c>
      <c r="K218" t="s">
        <v>5</v>
      </c>
      <c r="L218" t="str">
        <f>+VLOOKUP(K218,[1]Feuil1!$G$4:$H$16,2,FALSE)</f>
        <v>ADMIS</v>
      </c>
      <c r="M218" t="str">
        <f t="shared" si="3"/>
        <v>ST BENOIT</v>
      </c>
    </row>
    <row r="219" spans="1:13" x14ac:dyDescent="0.25">
      <c r="A219" t="s">
        <v>214</v>
      </c>
      <c r="B219" t="s">
        <v>392</v>
      </c>
      <c r="C219" t="s">
        <v>8</v>
      </c>
      <c r="D219" s="1">
        <v>34933</v>
      </c>
      <c r="E219">
        <v>974</v>
      </c>
      <c r="F219" t="s">
        <v>999</v>
      </c>
      <c r="G219" t="s">
        <v>3</v>
      </c>
      <c r="H219">
        <v>470</v>
      </c>
      <c r="I219">
        <v>2</v>
      </c>
      <c r="J219" t="s">
        <v>4</v>
      </c>
      <c r="K219" t="s">
        <v>5</v>
      </c>
      <c r="L219" t="str">
        <f>+VLOOKUP(K219,[1]Feuil1!$G$4:$H$16,2,FALSE)</f>
        <v>ADMIS</v>
      </c>
      <c r="M219" t="str">
        <f t="shared" si="3"/>
        <v>STE CLOTILDE</v>
      </c>
    </row>
    <row r="220" spans="1:13" x14ac:dyDescent="0.25">
      <c r="A220" t="s">
        <v>393</v>
      </c>
      <c r="B220" t="s">
        <v>394</v>
      </c>
      <c r="C220" t="s">
        <v>8</v>
      </c>
      <c r="D220" s="1">
        <v>34706</v>
      </c>
      <c r="E220">
        <v>974</v>
      </c>
      <c r="F220" t="s">
        <v>1000</v>
      </c>
      <c r="G220" t="s">
        <v>3</v>
      </c>
      <c r="H220">
        <v>470</v>
      </c>
      <c r="I220">
        <v>2</v>
      </c>
      <c r="J220" t="s">
        <v>4</v>
      </c>
      <c r="K220" t="s">
        <v>5</v>
      </c>
      <c r="L220" t="str">
        <f>+VLOOKUP(K220,[1]Feuil1!$G$4:$H$16,2,FALSE)</f>
        <v>ADMIS</v>
      </c>
      <c r="M220" t="str">
        <f t="shared" si="3"/>
        <v>LE TAMPON</v>
      </c>
    </row>
    <row r="221" spans="1:13" x14ac:dyDescent="0.25">
      <c r="A221" t="s">
        <v>64</v>
      </c>
      <c r="B221" t="s">
        <v>71</v>
      </c>
      <c r="C221" t="s">
        <v>2</v>
      </c>
      <c r="D221" s="1">
        <v>34796</v>
      </c>
      <c r="E221">
        <v>974</v>
      </c>
      <c r="F221" t="s">
        <v>1000</v>
      </c>
      <c r="G221" t="s">
        <v>3</v>
      </c>
      <c r="H221">
        <v>470</v>
      </c>
      <c r="I221">
        <v>2</v>
      </c>
      <c r="J221" t="s">
        <v>4</v>
      </c>
      <c r="K221" t="s">
        <v>5</v>
      </c>
      <c r="L221" t="str">
        <f>+VLOOKUP(K221,[1]Feuil1!$G$4:$H$16,2,FALSE)</f>
        <v>ADMIS</v>
      </c>
      <c r="M221" t="str">
        <f t="shared" si="3"/>
        <v>LE TAMPON</v>
      </c>
    </row>
    <row r="222" spans="1:13" x14ac:dyDescent="0.25">
      <c r="A222" t="s">
        <v>395</v>
      </c>
      <c r="B222" t="s">
        <v>396</v>
      </c>
      <c r="C222" t="s">
        <v>8</v>
      </c>
      <c r="D222" s="1">
        <v>34761</v>
      </c>
      <c r="E222">
        <v>974</v>
      </c>
      <c r="F222" t="s">
        <v>1000</v>
      </c>
      <c r="G222" t="s">
        <v>3</v>
      </c>
      <c r="H222">
        <v>470</v>
      </c>
      <c r="I222">
        <v>2</v>
      </c>
      <c r="J222" t="s">
        <v>4</v>
      </c>
      <c r="K222" t="s">
        <v>5</v>
      </c>
      <c r="L222" t="str">
        <f>+VLOOKUP(K222,[1]Feuil1!$G$4:$H$16,2,FALSE)</f>
        <v>ADMIS</v>
      </c>
      <c r="M222" t="str">
        <f t="shared" si="3"/>
        <v>LE TAMPON</v>
      </c>
    </row>
    <row r="223" spans="1:13" x14ac:dyDescent="0.25">
      <c r="A223" t="s">
        <v>160</v>
      </c>
      <c r="B223" t="s">
        <v>397</v>
      </c>
      <c r="C223" t="s">
        <v>8</v>
      </c>
      <c r="D223" s="1">
        <v>34803</v>
      </c>
      <c r="E223">
        <v>974</v>
      </c>
      <c r="F223" t="s">
        <v>991</v>
      </c>
      <c r="G223" t="s">
        <v>3</v>
      </c>
      <c r="H223">
        <v>470</v>
      </c>
      <c r="I223">
        <v>2</v>
      </c>
      <c r="J223" t="s">
        <v>4</v>
      </c>
      <c r="K223" t="s">
        <v>5</v>
      </c>
      <c r="L223" t="str">
        <f>+VLOOKUP(K223,[1]Feuil1!$G$4:$H$16,2,FALSE)</f>
        <v>ADMIS</v>
      </c>
      <c r="M223" t="str">
        <f t="shared" si="3"/>
        <v>RAVINE DES CABRIS</v>
      </c>
    </row>
    <row r="224" spans="1:13" x14ac:dyDescent="0.25">
      <c r="A224" t="s">
        <v>398</v>
      </c>
      <c r="B224" t="s">
        <v>398</v>
      </c>
      <c r="C224" t="s">
        <v>2</v>
      </c>
      <c r="D224" s="1">
        <v>34836</v>
      </c>
      <c r="E224">
        <v>974</v>
      </c>
      <c r="F224" t="s">
        <v>997</v>
      </c>
      <c r="G224" t="s">
        <v>3</v>
      </c>
      <c r="H224">
        <v>470</v>
      </c>
      <c r="I224">
        <v>2</v>
      </c>
      <c r="J224" t="s">
        <v>4</v>
      </c>
      <c r="K224" t="s">
        <v>17</v>
      </c>
      <c r="L224" t="e">
        <f>+VLOOKUP(K224,[1]Feuil1!$G$4:$H$16,2,FALSE)</f>
        <v>#N/A</v>
      </c>
      <c r="M224" t="str">
        <f t="shared" si="3"/>
        <v>ST LOUIS</v>
      </c>
    </row>
    <row r="225" spans="1:13" x14ac:dyDescent="0.25">
      <c r="A225" t="s">
        <v>399</v>
      </c>
      <c r="B225" t="s">
        <v>400</v>
      </c>
      <c r="C225" t="s">
        <v>2</v>
      </c>
      <c r="D225" s="1">
        <v>34858</v>
      </c>
      <c r="E225">
        <v>974</v>
      </c>
      <c r="F225" t="s">
        <v>997</v>
      </c>
      <c r="G225" t="s">
        <v>3</v>
      </c>
      <c r="H225">
        <v>470</v>
      </c>
      <c r="I225">
        <v>2</v>
      </c>
      <c r="J225" t="s">
        <v>4</v>
      </c>
      <c r="K225" t="s">
        <v>5</v>
      </c>
      <c r="L225" t="str">
        <f>+VLOOKUP(K225,[1]Feuil1!$G$4:$H$16,2,FALSE)</f>
        <v>ADMIS</v>
      </c>
      <c r="M225" t="str">
        <f t="shared" si="3"/>
        <v>ST LOUIS</v>
      </c>
    </row>
    <row r="226" spans="1:13" x14ac:dyDescent="0.25">
      <c r="A226" t="s">
        <v>80</v>
      </c>
      <c r="B226" t="s">
        <v>401</v>
      </c>
      <c r="C226" t="s">
        <v>2</v>
      </c>
      <c r="D226" s="1">
        <v>34944</v>
      </c>
      <c r="E226">
        <v>974</v>
      </c>
      <c r="F226" t="s">
        <v>996</v>
      </c>
      <c r="G226" t="s">
        <v>3</v>
      </c>
      <c r="H226">
        <v>470</v>
      </c>
      <c r="I226">
        <v>2</v>
      </c>
      <c r="J226" t="s">
        <v>4</v>
      </c>
      <c r="K226" t="s">
        <v>17</v>
      </c>
      <c r="L226" t="e">
        <f>+VLOOKUP(K226,[1]Feuil1!$G$4:$H$16,2,FALSE)</f>
        <v>#N/A</v>
      </c>
      <c r="M226" t="str">
        <f t="shared" si="3"/>
        <v>ST JOSEPH</v>
      </c>
    </row>
    <row r="227" spans="1:13" x14ac:dyDescent="0.25">
      <c r="A227" t="s">
        <v>54</v>
      </c>
      <c r="B227" t="s">
        <v>308</v>
      </c>
      <c r="C227" t="s">
        <v>8</v>
      </c>
      <c r="D227" s="1">
        <v>34645</v>
      </c>
      <c r="E227">
        <v>974</v>
      </c>
      <c r="F227" t="s">
        <v>990</v>
      </c>
      <c r="G227" t="s">
        <v>3</v>
      </c>
      <c r="H227">
        <v>470</v>
      </c>
      <c r="I227">
        <v>2</v>
      </c>
      <c r="J227" t="s">
        <v>4</v>
      </c>
      <c r="K227" t="s">
        <v>17</v>
      </c>
      <c r="L227" t="e">
        <f>+VLOOKUP(K227,[1]Feuil1!$G$4:$H$16,2,FALSE)</f>
        <v>#N/A</v>
      </c>
      <c r="M227" t="str">
        <f t="shared" si="3"/>
        <v>ST DENIS</v>
      </c>
    </row>
    <row r="228" spans="1:13" x14ac:dyDescent="0.25">
      <c r="A228" t="s">
        <v>402</v>
      </c>
      <c r="B228" t="s">
        <v>403</v>
      </c>
      <c r="C228" t="s">
        <v>2</v>
      </c>
      <c r="D228" s="1">
        <v>34835</v>
      </c>
      <c r="E228">
        <v>974</v>
      </c>
      <c r="F228" t="s">
        <v>999</v>
      </c>
      <c r="G228" t="s">
        <v>3</v>
      </c>
      <c r="H228">
        <v>470</v>
      </c>
      <c r="I228">
        <v>2</v>
      </c>
      <c r="J228" t="s">
        <v>4</v>
      </c>
      <c r="K228" t="s">
        <v>5</v>
      </c>
      <c r="L228" t="str">
        <f>+VLOOKUP(K228,[1]Feuil1!$G$4:$H$16,2,FALSE)</f>
        <v>ADMIS</v>
      </c>
      <c r="M228" t="str">
        <f t="shared" si="3"/>
        <v>STE CLOTILDE</v>
      </c>
    </row>
    <row r="229" spans="1:13" x14ac:dyDescent="0.25">
      <c r="A229" t="s">
        <v>404</v>
      </c>
      <c r="B229" t="s">
        <v>405</v>
      </c>
      <c r="C229" t="s">
        <v>8</v>
      </c>
      <c r="D229" s="1">
        <v>34982</v>
      </c>
      <c r="E229">
        <v>974</v>
      </c>
      <c r="F229" t="s">
        <v>990</v>
      </c>
      <c r="G229" t="s">
        <v>3</v>
      </c>
      <c r="H229">
        <v>470</v>
      </c>
      <c r="I229">
        <v>2</v>
      </c>
      <c r="J229" t="s">
        <v>4</v>
      </c>
      <c r="K229" t="s">
        <v>5</v>
      </c>
      <c r="L229" t="str">
        <f>+VLOOKUP(K229,[1]Feuil1!$G$4:$H$16,2,FALSE)</f>
        <v>ADMIS</v>
      </c>
      <c r="M229" t="str">
        <f t="shared" si="3"/>
        <v>ST DENIS</v>
      </c>
    </row>
    <row r="230" spans="1:13" x14ac:dyDescent="0.25">
      <c r="A230" t="s">
        <v>406</v>
      </c>
      <c r="B230" t="s">
        <v>407</v>
      </c>
      <c r="C230" t="s">
        <v>2</v>
      </c>
      <c r="D230" s="1">
        <v>34782</v>
      </c>
      <c r="E230">
        <v>974</v>
      </c>
      <c r="F230" t="s">
        <v>999</v>
      </c>
      <c r="G230" t="s">
        <v>3</v>
      </c>
      <c r="H230">
        <v>470</v>
      </c>
      <c r="I230">
        <v>2</v>
      </c>
      <c r="J230" t="s">
        <v>4</v>
      </c>
      <c r="K230" t="s">
        <v>5</v>
      </c>
      <c r="L230" t="str">
        <f>+VLOOKUP(K230,[1]Feuil1!$G$4:$H$16,2,FALSE)</f>
        <v>ADMIS</v>
      </c>
      <c r="M230" t="str">
        <f t="shared" si="3"/>
        <v>STE CLOTILDE</v>
      </c>
    </row>
    <row r="231" spans="1:13" x14ac:dyDescent="0.25">
      <c r="A231" t="s">
        <v>46</v>
      </c>
      <c r="B231" t="s">
        <v>408</v>
      </c>
      <c r="C231" t="s">
        <v>2</v>
      </c>
      <c r="D231" s="1">
        <v>34947</v>
      </c>
      <c r="E231">
        <v>974</v>
      </c>
      <c r="F231" t="s">
        <v>999</v>
      </c>
      <c r="G231" t="s">
        <v>3</v>
      </c>
      <c r="H231">
        <v>470</v>
      </c>
      <c r="I231">
        <v>2</v>
      </c>
      <c r="J231" t="s">
        <v>4</v>
      </c>
      <c r="K231" t="s">
        <v>5</v>
      </c>
      <c r="L231" t="str">
        <f>+VLOOKUP(K231,[1]Feuil1!$G$4:$H$16,2,FALSE)</f>
        <v>ADMIS</v>
      </c>
      <c r="M231" t="str">
        <f t="shared" si="3"/>
        <v>STE CLOTILDE</v>
      </c>
    </row>
    <row r="232" spans="1:13" x14ac:dyDescent="0.25">
      <c r="A232" t="s">
        <v>409</v>
      </c>
      <c r="B232" t="s">
        <v>410</v>
      </c>
      <c r="C232" t="s">
        <v>2</v>
      </c>
      <c r="D232" s="1">
        <v>34943</v>
      </c>
      <c r="E232">
        <v>974</v>
      </c>
      <c r="F232" t="s">
        <v>1002</v>
      </c>
      <c r="G232" t="s">
        <v>3</v>
      </c>
      <c r="H232">
        <v>470</v>
      </c>
      <c r="I232">
        <v>2</v>
      </c>
      <c r="J232" t="s">
        <v>4</v>
      </c>
      <c r="K232" t="s">
        <v>5</v>
      </c>
      <c r="L232" t="str">
        <f>+VLOOKUP(K232,[1]Feuil1!$G$4:$H$16,2,FALSE)</f>
        <v>ADMIS</v>
      </c>
      <c r="M232" t="str">
        <f t="shared" si="3"/>
        <v>ST PAUL</v>
      </c>
    </row>
    <row r="233" spans="1:13" x14ac:dyDescent="0.25">
      <c r="A233" t="s">
        <v>46</v>
      </c>
      <c r="B233" t="s">
        <v>411</v>
      </c>
      <c r="C233" t="s">
        <v>2</v>
      </c>
      <c r="D233" s="1">
        <v>34985</v>
      </c>
      <c r="E233">
        <v>974</v>
      </c>
      <c r="F233" t="s">
        <v>996</v>
      </c>
      <c r="G233" t="s">
        <v>3</v>
      </c>
      <c r="H233">
        <v>470</v>
      </c>
      <c r="I233">
        <v>2</v>
      </c>
      <c r="J233" t="s">
        <v>4</v>
      </c>
      <c r="K233" t="s">
        <v>5</v>
      </c>
      <c r="L233" t="str">
        <f>+VLOOKUP(K233,[1]Feuil1!$G$4:$H$16,2,FALSE)</f>
        <v>ADMIS</v>
      </c>
      <c r="M233" t="str">
        <f t="shared" si="3"/>
        <v>ST JOSEPH</v>
      </c>
    </row>
    <row r="234" spans="1:13" x14ac:dyDescent="0.25">
      <c r="A234" t="s">
        <v>412</v>
      </c>
      <c r="B234" t="s">
        <v>413</v>
      </c>
      <c r="C234" t="s">
        <v>8</v>
      </c>
      <c r="D234" s="1">
        <v>34983</v>
      </c>
      <c r="E234">
        <v>974</v>
      </c>
      <c r="F234" t="s">
        <v>1001</v>
      </c>
      <c r="G234" t="s">
        <v>3</v>
      </c>
      <c r="H234">
        <v>470</v>
      </c>
      <c r="I234">
        <v>2</v>
      </c>
      <c r="J234" t="s">
        <v>4</v>
      </c>
      <c r="K234" t="s">
        <v>5</v>
      </c>
      <c r="L234" t="str">
        <f>+VLOOKUP(K234,[1]Feuil1!$G$4:$H$16,2,FALSE)</f>
        <v>ADMIS</v>
      </c>
      <c r="M234" t="str">
        <f t="shared" si="3"/>
        <v>ST ANDRE</v>
      </c>
    </row>
    <row r="235" spans="1:13" x14ac:dyDescent="0.25">
      <c r="A235" t="s">
        <v>414</v>
      </c>
      <c r="B235" t="s">
        <v>415</v>
      </c>
      <c r="C235" t="s">
        <v>8</v>
      </c>
      <c r="D235" s="1">
        <v>34525</v>
      </c>
      <c r="E235">
        <v>974</v>
      </c>
      <c r="F235" t="s">
        <v>996</v>
      </c>
      <c r="G235" t="s">
        <v>3</v>
      </c>
      <c r="H235">
        <v>470</v>
      </c>
      <c r="I235">
        <v>2</v>
      </c>
      <c r="J235" t="s">
        <v>4</v>
      </c>
      <c r="K235" t="s">
        <v>5</v>
      </c>
      <c r="L235" t="str">
        <f>+VLOOKUP(K235,[1]Feuil1!$G$4:$H$16,2,FALSE)</f>
        <v>ADMIS</v>
      </c>
      <c r="M235" t="str">
        <f t="shared" si="3"/>
        <v>ST JOSEPH</v>
      </c>
    </row>
    <row r="236" spans="1:13" x14ac:dyDescent="0.25">
      <c r="A236" t="s">
        <v>270</v>
      </c>
      <c r="B236" t="s">
        <v>416</v>
      </c>
      <c r="C236" t="s">
        <v>2</v>
      </c>
      <c r="D236" s="1">
        <v>34876</v>
      </c>
      <c r="E236">
        <v>974</v>
      </c>
      <c r="F236" t="s">
        <v>996</v>
      </c>
      <c r="G236" t="s">
        <v>3</v>
      </c>
      <c r="H236">
        <v>470</v>
      </c>
      <c r="I236">
        <v>2</v>
      </c>
      <c r="J236" t="s">
        <v>4</v>
      </c>
      <c r="K236" t="s">
        <v>17</v>
      </c>
      <c r="L236" t="e">
        <f>+VLOOKUP(K236,[1]Feuil1!$G$4:$H$16,2,FALSE)</f>
        <v>#N/A</v>
      </c>
      <c r="M236" t="str">
        <f t="shared" si="3"/>
        <v>ST JOSEPH</v>
      </c>
    </row>
    <row r="237" spans="1:13" x14ac:dyDescent="0.25">
      <c r="A237" t="s">
        <v>417</v>
      </c>
      <c r="B237" t="s">
        <v>418</v>
      </c>
      <c r="C237" t="s">
        <v>8</v>
      </c>
      <c r="D237" s="1">
        <v>34946</v>
      </c>
      <c r="E237">
        <v>974</v>
      </c>
      <c r="F237" t="s">
        <v>996</v>
      </c>
      <c r="G237" t="s">
        <v>3</v>
      </c>
      <c r="H237">
        <v>470</v>
      </c>
      <c r="I237">
        <v>2</v>
      </c>
      <c r="J237" t="s">
        <v>4</v>
      </c>
      <c r="K237" t="s">
        <v>5</v>
      </c>
      <c r="L237" t="str">
        <f>+VLOOKUP(K237,[1]Feuil1!$G$4:$H$16,2,FALSE)</f>
        <v>ADMIS</v>
      </c>
      <c r="M237" t="str">
        <f t="shared" si="3"/>
        <v>ST JOSEPH</v>
      </c>
    </row>
    <row r="238" spans="1:13" x14ac:dyDescent="0.25">
      <c r="A238" t="s">
        <v>419</v>
      </c>
      <c r="B238" t="s">
        <v>420</v>
      </c>
      <c r="C238" t="s">
        <v>8</v>
      </c>
      <c r="D238" s="1">
        <v>34903</v>
      </c>
      <c r="E238">
        <v>974</v>
      </c>
      <c r="F238" t="s">
        <v>992</v>
      </c>
      <c r="G238" t="s">
        <v>3</v>
      </c>
      <c r="H238">
        <v>470</v>
      </c>
      <c r="I238">
        <v>2</v>
      </c>
      <c r="J238" t="s">
        <v>4</v>
      </c>
      <c r="K238" t="s">
        <v>5</v>
      </c>
      <c r="L238" t="str">
        <f>+VLOOKUP(K238,[1]Feuil1!$G$4:$H$16,2,FALSE)</f>
        <v>ADMIS</v>
      </c>
      <c r="M238" t="str">
        <f t="shared" si="3"/>
        <v>LES AVIRONS</v>
      </c>
    </row>
    <row r="239" spans="1:13" x14ac:dyDescent="0.25">
      <c r="A239" t="s">
        <v>421</v>
      </c>
      <c r="B239" t="s">
        <v>422</v>
      </c>
      <c r="C239" t="s">
        <v>2</v>
      </c>
      <c r="D239" s="1">
        <v>34901</v>
      </c>
      <c r="E239">
        <v>974</v>
      </c>
      <c r="F239" t="s">
        <v>992</v>
      </c>
      <c r="G239" t="s">
        <v>3</v>
      </c>
      <c r="H239">
        <v>470</v>
      </c>
      <c r="I239">
        <v>2</v>
      </c>
      <c r="J239" t="s">
        <v>4</v>
      </c>
      <c r="K239" t="s">
        <v>17</v>
      </c>
      <c r="L239" t="e">
        <f>+VLOOKUP(K239,[1]Feuil1!$G$4:$H$16,2,FALSE)</f>
        <v>#N/A</v>
      </c>
      <c r="M239" t="str">
        <f t="shared" si="3"/>
        <v>LES AVIRONS</v>
      </c>
    </row>
    <row r="240" spans="1:13" x14ac:dyDescent="0.25">
      <c r="A240" t="s">
        <v>423</v>
      </c>
      <c r="B240" t="s">
        <v>424</v>
      </c>
      <c r="C240" t="s">
        <v>2</v>
      </c>
      <c r="D240" s="1">
        <v>34896</v>
      </c>
      <c r="E240">
        <v>974</v>
      </c>
      <c r="F240" t="s">
        <v>993</v>
      </c>
      <c r="G240" t="s">
        <v>3</v>
      </c>
      <c r="H240">
        <v>470</v>
      </c>
      <c r="I240">
        <v>2</v>
      </c>
      <c r="J240" t="s">
        <v>4</v>
      </c>
      <c r="K240" t="s">
        <v>5</v>
      </c>
      <c r="L240" t="str">
        <f>+VLOOKUP(K240,[1]Feuil1!$G$4:$H$16,2,FALSE)</f>
        <v>ADMIS</v>
      </c>
      <c r="M240" t="str">
        <f t="shared" si="3"/>
        <v>STE MARIE</v>
      </c>
    </row>
    <row r="241" spans="1:13" x14ac:dyDescent="0.25">
      <c r="A241" t="s">
        <v>425</v>
      </c>
      <c r="B241" t="s">
        <v>426</v>
      </c>
      <c r="C241" t="s">
        <v>8</v>
      </c>
      <c r="D241" s="1">
        <v>34814</v>
      </c>
      <c r="E241">
        <v>974</v>
      </c>
      <c r="F241" t="s">
        <v>1002</v>
      </c>
      <c r="G241" t="s">
        <v>3</v>
      </c>
      <c r="H241">
        <v>470</v>
      </c>
      <c r="I241">
        <v>2</v>
      </c>
      <c r="J241" t="s">
        <v>4</v>
      </c>
      <c r="K241" t="s">
        <v>5</v>
      </c>
      <c r="L241" t="str">
        <f>+VLOOKUP(K241,[1]Feuil1!$G$4:$H$16,2,FALSE)</f>
        <v>ADMIS</v>
      </c>
      <c r="M241" t="str">
        <f t="shared" si="3"/>
        <v>ST PAUL</v>
      </c>
    </row>
    <row r="242" spans="1:13" x14ac:dyDescent="0.25">
      <c r="A242" t="s">
        <v>427</v>
      </c>
      <c r="B242" t="s">
        <v>428</v>
      </c>
      <c r="C242" t="s">
        <v>2</v>
      </c>
      <c r="D242" s="1">
        <v>34921</v>
      </c>
      <c r="E242">
        <v>974</v>
      </c>
      <c r="F242" t="s">
        <v>1000</v>
      </c>
      <c r="G242" t="s">
        <v>3</v>
      </c>
      <c r="H242">
        <v>470</v>
      </c>
      <c r="I242">
        <v>2</v>
      </c>
      <c r="J242" t="s">
        <v>4</v>
      </c>
      <c r="K242" t="s">
        <v>17</v>
      </c>
      <c r="L242" t="e">
        <f>+VLOOKUP(K242,[1]Feuil1!$G$4:$H$16,2,FALSE)</f>
        <v>#N/A</v>
      </c>
      <c r="M242" t="str">
        <f t="shared" si="3"/>
        <v>LE TAMPON</v>
      </c>
    </row>
    <row r="243" spans="1:13" x14ac:dyDescent="0.25">
      <c r="A243" t="s">
        <v>429</v>
      </c>
      <c r="B243" t="s">
        <v>430</v>
      </c>
      <c r="C243" t="s">
        <v>8</v>
      </c>
      <c r="D243" s="1">
        <v>34788</v>
      </c>
      <c r="E243">
        <v>974</v>
      </c>
      <c r="F243" t="s">
        <v>1003</v>
      </c>
      <c r="G243" t="s">
        <v>3</v>
      </c>
      <c r="H243">
        <v>470</v>
      </c>
      <c r="I243">
        <v>2</v>
      </c>
      <c r="J243" t="s">
        <v>4</v>
      </c>
      <c r="K243" t="s">
        <v>5</v>
      </c>
      <c r="L243" t="str">
        <f>+VLOOKUP(K243,[1]Feuil1!$G$4:$H$16,2,FALSE)</f>
        <v>ADMIS</v>
      </c>
      <c r="M243" t="str">
        <f t="shared" si="3"/>
        <v>LES TROIS BASSINS</v>
      </c>
    </row>
    <row r="244" spans="1:13" x14ac:dyDescent="0.25">
      <c r="A244" t="s">
        <v>431</v>
      </c>
      <c r="B244" t="s">
        <v>432</v>
      </c>
      <c r="C244" t="s">
        <v>2</v>
      </c>
      <c r="D244" s="1">
        <v>34959</v>
      </c>
      <c r="E244">
        <v>974</v>
      </c>
      <c r="F244" t="s">
        <v>992</v>
      </c>
      <c r="G244" t="s">
        <v>3</v>
      </c>
      <c r="H244">
        <v>470</v>
      </c>
      <c r="I244">
        <v>2</v>
      </c>
      <c r="J244" t="s">
        <v>4</v>
      </c>
      <c r="K244" t="s">
        <v>17</v>
      </c>
      <c r="L244" t="e">
        <f>+VLOOKUP(K244,[1]Feuil1!$G$4:$H$16,2,FALSE)</f>
        <v>#N/A</v>
      </c>
      <c r="M244" t="str">
        <f t="shared" si="3"/>
        <v>LES AVIRONS</v>
      </c>
    </row>
    <row r="245" spans="1:13" x14ac:dyDescent="0.25">
      <c r="A245" t="s">
        <v>433</v>
      </c>
      <c r="B245" t="s">
        <v>434</v>
      </c>
      <c r="C245" t="s">
        <v>2</v>
      </c>
      <c r="D245" s="1">
        <v>34478</v>
      </c>
      <c r="E245">
        <v>974</v>
      </c>
      <c r="F245" t="s">
        <v>990</v>
      </c>
      <c r="G245" t="s">
        <v>3</v>
      </c>
      <c r="H245">
        <v>470</v>
      </c>
      <c r="I245">
        <v>2</v>
      </c>
      <c r="J245" t="s">
        <v>4</v>
      </c>
      <c r="K245" t="s">
        <v>17</v>
      </c>
      <c r="L245" t="e">
        <f>+VLOOKUP(K245,[1]Feuil1!$G$4:$H$16,2,FALSE)</f>
        <v>#N/A</v>
      </c>
      <c r="M245" t="str">
        <f t="shared" si="3"/>
        <v>ST DENIS</v>
      </c>
    </row>
    <row r="246" spans="1:13" x14ac:dyDescent="0.25">
      <c r="A246" t="s">
        <v>56</v>
      </c>
      <c r="B246" t="s">
        <v>435</v>
      </c>
      <c r="C246" t="s">
        <v>2</v>
      </c>
      <c r="D246" s="1">
        <v>34802</v>
      </c>
      <c r="E246">
        <v>974</v>
      </c>
      <c r="F246" t="s">
        <v>995</v>
      </c>
      <c r="G246" t="s">
        <v>3</v>
      </c>
      <c r="H246">
        <v>470</v>
      </c>
      <c r="I246">
        <v>2</v>
      </c>
      <c r="J246" t="s">
        <v>4</v>
      </c>
      <c r="K246" t="s">
        <v>17</v>
      </c>
      <c r="L246" t="e">
        <f>+VLOOKUP(K246,[1]Feuil1!$G$4:$H$16,2,FALSE)</f>
        <v>#N/A</v>
      </c>
      <c r="M246" t="str">
        <f t="shared" si="3"/>
        <v>STE ANNE</v>
      </c>
    </row>
    <row r="247" spans="1:13" x14ac:dyDescent="0.25">
      <c r="A247" t="s">
        <v>46</v>
      </c>
      <c r="B247" t="s">
        <v>436</v>
      </c>
      <c r="C247" t="s">
        <v>2</v>
      </c>
      <c r="D247" s="1">
        <v>35050</v>
      </c>
      <c r="E247">
        <v>974</v>
      </c>
      <c r="F247" t="s">
        <v>994</v>
      </c>
      <c r="G247" t="s">
        <v>3</v>
      </c>
      <c r="H247">
        <v>470</v>
      </c>
      <c r="I247">
        <v>2</v>
      </c>
      <c r="J247" t="s">
        <v>4</v>
      </c>
      <c r="K247" t="s">
        <v>5</v>
      </c>
      <c r="L247" t="str">
        <f>+VLOOKUP(K247,[1]Feuil1!$G$4:$H$16,2,FALSE)</f>
        <v>ADMIS</v>
      </c>
      <c r="M247" t="str">
        <f t="shared" si="3"/>
        <v>BRAS PANON</v>
      </c>
    </row>
    <row r="248" spans="1:13" x14ac:dyDescent="0.25">
      <c r="A248" t="s">
        <v>115</v>
      </c>
      <c r="B248" t="s">
        <v>437</v>
      </c>
      <c r="C248" t="s">
        <v>2</v>
      </c>
      <c r="D248" s="1">
        <v>34815</v>
      </c>
      <c r="E248">
        <v>974</v>
      </c>
      <c r="F248" t="s">
        <v>1001</v>
      </c>
      <c r="G248" t="s">
        <v>3</v>
      </c>
      <c r="H248">
        <v>470</v>
      </c>
      <c r="I248">
        <v>2</v>
      </c>
      <c r="J248" t="s">
        <v>4</v>
      </c>
      <c r="K248" t="s">
        <v>5</v>
      </c>
      <c r="L248" t="str">
        <f>+VLOOKUP(K248,[1]Feuil1!$G$4:$H$16,2,FALSE)</f>
        <v>ADMIS</v>
      </c>
      <c r="M248" t="str">
        <f t="shared" si="3"/>
        <v>ST ANDRE</v>
      </c>
    </row>
    <row r="249" spans="1:13" x14ac:dyDescent="0.25">
      <c r="A249" t="s">
        <v>438</v>
      </c>
      <c r="B249" t="s">
        <v>439</v>
      </c>
      <c r="C249" t="s">
        <v>2</v>
      </c>
      <c r="D249" s="1">
        <v>35060</v>
      </c>
      <c r="E249">
        <v>974</v>
      </c>
      <c r="F249" t="s">
        <v>1000</v>
      </c>
      <c r="G249" t="s">
        <v>3</v>
      </c>
      <c r="H249">
        <v>470</v>
      </c>
      <c r="I249">
        <v>2</v>
      </c>
      <c r="J249" t="s">
        <v>4</v>
      </c>
      <c r="K249" t="s">
        <v>5</v>
      </c>
      <c r="L249" t="str">
        <f>+VLOOKUP(K249,[1]Feuil1!$G$4:$H$16,2,FALSE)</f>
        <v>ADMIS</v>
      </c>
      <c r="M249" t="str">
        <f t="shared" si="3"/>
        <v>LE TAMPON</v>
      </c>
    </row>
    <row r="250" spans="1:13" x14ac:dyDescent="0.25">
      <c r="A250" t="s">
        <v>431</v>
      </c>
      <c r="B250" t="s">
        <v>440</v>
      </c>
      <c r="C250" t="s">
        <v>8</v>
      </c>
      <c r="D250" s="1">
        <v>34783</v>
      </c>
      <c r="E250">
        <v>974</v>
      </c>
      <c r="F250" t="s">
        <v>993</v>
      </c>
      <c r="G250" t="s">
        <v>3</v>
      </c>
      <c r="H250">
        <v>470</v>
      </c>
      <c r="I250">
        <v>2</v>
      </c>
      <c r="J250" t="s">
        <v>4</v>
      </c>
      <c r="K250" t="s">
        <v>5</v>
      </c>
      <c r="L250" t="str">
        <f>+VLOOKUP(K250,[1]Feuil1!$G$4:$H$16,2,FALSE)</f>
        <v>ADMIS</v>
      </c>
      <c r="M250" t="str">
        <f t="shared" si="3"/>
        <v>STE MARIE</v>
      </c>
    </row>
    <row r="251" spans="1:13" x14ac:dyDescent="0.25">
      <c r="A251" t="s">
        <v>441</v>
      </c>
      <c r="B251" t="s">
        <v>442</v>
      </c>
      <c r="C251" t="s">
        <v>8</v>
      </c>
      <c r="D251" s="1">
        <v>34761</v>
      </c>
      <c r="E251">
        <v>974</v>
      </c>
      <c r="F251" t="s">
        <v>999</v>
      </c>
      <c r="G251" t="s">
        <v>3</v>
      </c>
      <c r="H251">
        <v>470</v>
      </c>
      <c r="I251">
        <v>2</v>
      </c>
      <c r="J251" t="s">
        <v>4</v>
      </c>
      <c r="K251" t="s">
        <v>17</v>
      </c>
      <c r="L251" t="e">
        <f>+VLOOKUP(K251,[1]Feuil1!$G$4:$H$16,2,FALSE)</f>
        <v>#N/A</v>
      </c>
      <c r="M251" t="str">
        <f t="shared" si="3"/>
        <v>STE CLOTILDE</v>
      </c>
    </row>
    <row r="252" spans="1:13" x14ac:dyDescent="0.25">
      <c r="A252" t="s">
        <v>443</v>
      </c>
      <c r="B252" t="s">
        <v>444</v>
      </c>
      <c r="C252" t="s">
        <v>2</v>
      </c>
      <c r="D252" s="1">
        <v>34769</v>
      </c>
      <c r="E252">
        <v>974</v>
      </c>
      <c r="F252" t="s">
        <v>999</v>
      </c>
      <c r="G252" t="s">
        <v>3</v>
      </c>
      <c r="H252">
        <v>470</v>
      </c>
      <c r="I252">
        <v>2</v>
      </c>
      <c r="J252" t="s">
        <v>4</v>
      </c>
      <c r="K252" t="s">
        <v>5</v>
      </c>
      <c r="L252" t="str">
        <f>+VLOOKUP(K252,[1]Feuil1!$G$4:$H$16,2,FALSE)</f>
        <v>ADMIS</v>
      </c>
      <c r="M252" t="str">
        <f t="shared" si="3"/>
        <v>STE CLOTILDE</v>
      </c>
    </row>
    <row r="253" spans="1:13" x14ac:dyDescent="0.25">
      <c r="A253" t="s">
        <v>46</v>
      </c>
      <c r="B253" t="s">
        <v>445</v>
      </c>
      <c r="C253" t="s">
        <v>2</v>
      </c>
      <c r="D253" s="1">
        <v>34836</v>
      </c>
      <c r="E253">
        <v>974</v>
      </c>
      <c r="F253" t="s">
        <v>999</v>
      </c>
      <c r="G253" t="s">
        <v>3</v>
      </c>
      <c r="H253">
        <v>470</v>
      </c>
      <c r="I253">
        <v>2</v>
      </c>
      <c r="J253" t="s">
        <v>4</v>
      </c>
      <c r="K253" t="s">
        <v>5</v>
      </c>
      <c r="L253" t="str">
        <f>+VLOOKUP(K253,[1]Feuil1!$G$4:$H$16,2,FALSE)</f>
        <v>ADMIS</v>
      </c>
      <c r="M253" t="str">
        <f t="shared" si="3"/>
        <v>STE CLOTILDE</v>
      </c>
    </row>
    <row r="254" spans="1:13" x14ac:dyDescent="0.25">
      <c r="A254" t="s">
        <v>446</v>
      </c>
      <c r="B254" t="s">
        <v>447</v>
      </c>
      <c r="C254" t="s">
        <v>2</v>
      </c>
      <c r="D254" s="1">
        <v>35052</v>
      </c>
      <c r="E254">
        <v>974</v>
      </c>
      <c r="F254" t="s">
        <v>990</v>
      </c>
      <c r="G254" t="s">
        <v>3</v>
      </c>
      <c r="H254">
        <v>470</v>
      </c>
      <c r="I254">
        <v>2</v>
      </c>
      <c r="J254" t="s">
        <v>4</v>
      </c>
      <c r="K254" t="s">
        <v>5</v>
      </c>
      <c r="L254" t="str">
        <f>+VLOOKUP(K254,[1]Feuil1!$G$4:$H$16,2,FALSE)</f>
        <v>ADMIS</v>
      </c>
      <c r="M254" t="str">
        <f t="shared" si="3"/>
        <v>ST DENIS</v>
      </c>
    </row>
    <row r="255" spans="1:13" x14ac:dyDescent="0.25">
      <c r="A255" t="s">
        <v>448</v>
      </c>
      <c r="B255" t="s">
        <v>73</v>
      </c>
      <c r="C255" t="s">
        <v>8</v>
      </c>
      <c r="D255" s="1">
        <v>35138</v>
      </c>
      <c r="E255">
        <v>974</v>
      </c>
      <c r="F255" t="s">
        <v>999</v>
      </c>
      <c r="G255" t="s">
        <v>3</v>
      </c>
      <c r="H255">
        <v>470</v>
      </c>
      <c r="I255">
        <v>2</v>
      </c>
      <c r="J255" t="s">
        <v>4</v>
      </c>
      <c r="K255" t="s">
        <v>5</v>
      </c>
      <c r="L255" t="str">
        <f>+VLOOKUP(K255,[1]Feuil1!$G$4:$H$16,2,FALSE)</f>
        <v>ADMIS</v>
      </c>
      <c r="M255" t="str">
        <f t="shared" si="3"/>
        <v>STE CLOTILDE</v>
      </c>
    </row>
    <row r="256" spans="1:13" x14ac:dyDescent="0.25">
      <c r="A256" t="s">
        <v>431</v>
      </c>
      <c r="B256" t="s">
        <v>449</v>
      </c>
      <c r="C256" t="s">
        <v>8</v>
      </c>
      <c r="D256" s="1">
        <v>34902</v>
      </c>
      <c r="E256">
        <v>974</v>
      </c>
      <c r="F256" t="s">
        <v>1001</v>
      </c>
      <c r="G256" t="s">
        <v>3</v>
      </c>
      <c r="H256">
        <v>470</v>
      </c>
      <c r="I256">
        <v>2</v>
      </c>
      <c r="J256" t="s">
        <v>4</v>
      </c>
      <c r="K256" t="s">
        <v>5</v>
      </c>
      <c r="L256" t="str">
        <f>+VLOOKUP(K256,[1]Feuil1!$G$4:$H$16,2,FALSE)</f>
        <v>ADMIS</v>
      </c>
      <c r="M256" t="str">
        <f t="shared" si="3"/>
        <v>ST ANDRE</v>
      </c>
    </row>
    <row r="257" spans="1:13" x14ac:dyDescent="0.25">
      <c r="A257" t="s">
        <v>450</v>
      </c>
      <c r="B257" t="s">
        <v>451</v>
      </c>
      <c r="C257" t="s">
        <v>2</v>
      </c>
      <c r="D257" s="1">
        <v>34853</v>
      </c>
      <c r="E257">
        <v>974</v>
      </c>
      <c r="F257" t="s">
        <v>1001</v>
      </c>
      <c r="G257" t="s">
        <v>3</v>
      </c>
      <c r="H257">
        <v>470</v>
      </c>
      <c r="I257">
        <v>2</v>
      </c>
      <c r="J257" t="s">
        <v>4</v>
      </c>
      <c r="K257" t="s">
        <v>5</v>
      </c>
      <c r="L257" t="str">
        <f>+VLOOKUP(K257,[1]Feuil1!$G$4:$H$16,2,FALSE)</f>
        <v>ADMIS</v>
      </c>
      <c r="M257" t="str">
        <f t="shared" si="3"/>
        <v>ST ANDRE</v>
      </c>
    </row>
    <row r="258" spans="1:13" x14ac:dyDescent="0.25">
      <c r="A258" t="s">
        <v>452</v>
      </c>
      <c r="B258" t="s">
        <v>453</v>
      </c>
      <c r="C258" t="s">
        <v>2</v>
      </c>
      <c r="D258" s="1">
        <v>35013</v>
      </c>
      <c r="E258">
        <v>974</v>
      </c>
      <c r="F258" t="s">
        <v>994</v>
      </c>
      <c r="G258" t="s">
        <v>3</v>
      </c>
      <c r="H258">
        <v>470</v>
      </c>
      <c r="I258">
        <v>2</v>
      </c>
      <c r="J258" t="s">
        <v>4</v>
      </c>
      <c r="K258" t="s">
        <v>17</v>
      </c>
      <c r="L258" t="e">
        <f>+VLOOKUP(K258,[1]Feuil1!$G$4:$H$16,2,FALSE)</f>
        <v>#N/A</v>
      </c>
      <c r="M258" t="str">
        <f t="shared" si="3"/>
        <v>BRAS PANON</v>
      </c>
    </row>
    <row r="259" spans="1:13" x14ac:dyDescent="0.25">
      <c r="A259" t="s">
        <v>454</v>
      </c>
      <c r="B259" t="s">
        <v>455</v>
      </c>
      <c r="C259" t="s">
        <v>2</v>
      </c>
      <c r="D259" s="1">
        <v>34706</v>
      </c>
      <c r="E259">
        <v>974</v>
      </c>
      <c r="F259" t="s">
        <v>986</v>
      </c>
      <c r="G259" t="s">
        <v>3</v>
      </c>
      <c r="H259">
        <v>470</v>
      </c>
      <c r="I259">
        <v>2</v>
      </c>
      <c r="J259" t="s">
        <v>4</v>
      </c>
      <c r="K259" t="s">
        <v>5</v>
      </c>
      <c r="L259" t="str">
        <f>+VLOOKUP(K259,[1]Feuil1!$G$4:$H$16,2,FALSE)</f>
        <v>ADMIS</v>
      </c>
      <c r="M259" t="str">
        <f t="shared" ref="M259:M322" si="4">+TRIM(F259)</f>
        <v>ST BENOIT</v>
      </c>
    </row>
    <row r="260" spans="1:13" x14ac:dyDescent="0.25">
      <c r="A260" t="s">
        <v>456</v>
      </c>
      <c r="B260" t="s">
        <v>457</v>
      </c>
      <c r="C260" t="s">
        <v>2</v>
      </c>
      <c r="D260" s="1">
        <v>34968</v>
      </c>
      <c r="E260">
        <v>974</v>
      </c>
      <c r="F260" t="s">
        <v>986</v>
      </c>
      <c r="G260" t="s">
        <v>3</v>
      </c>
      <c r="H260">
        <v>470</v>
      </c>
      <c r="I260">
        <v>2</v>
      </c>
      <c r="J260" t="s">
        <v>4</v>
      </c>
      <c r="K260" t="s">
        <v>5</v>
      </c>
      <c r="L260" t="str">
        <f>+VLOOKUP(K260,[1]Feuil1!$G$4:$H$16,2,FALSE)</f>
        <v>ADMIS</v>
      </c>
      <c r="M260" t="str">
        <f t="shared" si="4"/>
        <v>ST BENOIT</v>
      </c>
    </row>
    <row r="261" spans="1:13" x14ac:dyDescent="0.25">
      <c r="A261" t="s">
        <v>251</v>
      </c>
      <c r="B261" t="s">
        <v>458</v>
      </c>
      <c r="C261" t="s">
        <v>8</v>
      </c>
      <c r="D261" s="1">
        <v>34842</v>
      </c>
      <c r="E261">
        <v>974</v>
      </c>
      <c r="F261" t="s">
        <v>988</v>
      </c>
      <c r="G261" t="s">
        <v>3</v>
      </c>
      <c r="H261">
        <v>470</v>
      </c>
      <c r="I261">
        <v>2</v>
      </c>
      <c r="J261" t="s">
        <v>4</v>
      </c>
      <c r="K261" t="s">
        <v>5</v>
      </c>
      <c r="L261" t="str">
        <f>+VLOOKUP(K261,[1]Feuil1!$G$4:$H$16,2,FALSE)</f>
        <v>ADMIS</v>
      </c>
      <c r="M261" t="str">
        <f t="shared" si="4"/>
        <v>LE PORT</v>
      </c>
    </row>
    <row r="262" spans="1:13" x14ac:dyDescent="0.25">
      <c r="A262" t="s">
        <v>24</v>
      </c>
      <c r="B262" t="s">
        <v>459</v>
      </c>
      <c r="C262" t="s">
        <v>2</v>
      </c>
      <c r="D262" s="1">
        <v>34905</v>
      </c>
      <c r="E262">
        <v>974</v>
      </c>
      <c r="F262" t="s">
        <v>987</v>
      </c>
      <c r="G262" t="s">
        <v>3</v>
      </c>
      <c r="H262">
        <v>470</v>
      </c>
      <c r="I262">
        <v>2</v>
      </c>
      <c r="J262" t="s">
        <v>4</v>
      </c>
      <c r="K262" t="s">
        <v>5</v>
      </c>
      <c r="L262" t="str">
        <f>+VLOOKUP(K262,[1]Feuil1!$G$4:$H$16,2,FALSE)</f>
        <v>ADMIS</v>
      </c>
      <c r="M262" t="str">
        <f t="shared" si="4"/>
        <v>BOIS DE NEFLES ST PAUL</v>
      </c>
    </row>
    <row r="263" spans="1:13" x14ac:dyDescent="0.25">
      <c r="A263" t="s">
        <v>460</v>
      </c>
      <c r="B263" t="s">
        <v>461</v>
      </c>
      <c r="C263" t="s">
        <v>8</v>
      </c>
      <c r="D263" s="1">
        <v>34542</v>
      </c>
      <c r="E263">
        <v>974</v>
      </c>
      <c r="F263" t="s">
        <v>1003</v>
      </c>
      <c r="G263" t="s">
        <v>3</v>
      </c>
      <c r="H263">
        <v>470</v>
      </c>
      <c r="I263">
        <v>2</v>
      </c>
      <c r="J263" t="s">
        <v>4</v>
      </c>
      <c r="K263" t="s">
        <v>5</v>
      </c>
      <c r="L263" t="str">
        <f>+VLOOKUP(K263,[1]Feuil1!$G$4:$H$16,2,FALSE)</f>
        <v>ADMIS</v>
      </c>
      <c r="M263" t="str">
        <f t="shared" si="4"/>
        <v>LES TROIS BASSINS</v>
      </c>
    </row>
    <row r="264" spans="1:13" x14ac:dyDescent="0.25">
      <c r="A264" t="s">
        <v>462</v>
      </c>
      <c r="B264" t="s">
        <v>463</v>
      </c>
      <c r="C264" t="s">
        <v>2</v>
      </c>
      <c r="D264" s="1">
        <v>34992</v>
      </c>
      <c r="E264">
        <v>974</v>
      </c>
      <c r="F264" t="s">
        <v>987</v>
      </c>
      <c r="G264" t="s">
        <v>3</v>
      </c>
      <c r="H264">
        <v>470</v>
      </c>
      <c r="I264">
        <v>2</v>
      </c>
      <c r="J264" t="s">
        <v>4</v>
      </c>
      <c r="K264" t="s">
        <v>5</v>
      </c>
      <c r="L264" t="str">
        <f>+VLOOKUP(K264,[1]Feuil1!$G$4:$H$16,2,FALSE)</f>
        <v>ADMIS</v>
      </c>
      <c r="M264" t="str">
        <f t="shared" si="4"/>
        <v>BOIS DE NEFLES ST PAUL</v>
      </c>
    </row>
    <row r="265" spans="1:13" x14ac:dyDescent="0.25">
      <c r="A265" t="s">
        <v>464</v>
      </c>
      <c r="B265" t="s">
        <v>465</v>
      </c>
      <c r="C265" t="s">
        <v>2</v>
      </c>
      <c r="D265" s="1">
        <v>34450</v>
      </c>
      <c r="E265">
        <v>974</v>
      </c>
      <c r="F265" t="s">
        <v>988</v>
      </c>
      <c r="G265" t="s">
        <v>3</v>
      </c>
      <c r="H265">
        <v>470</v>
      </c>
      <c r="I265">
        <v>2</v>
      </c>
      <c r="J265" t="s">
        <v>4</v>
      </c>
      <c r="K265" t="s">
        <v>5</v>
      </c>
      <c r="L265" t="str">
        <f>+VLOOKUP(K265,[1]Feuil1!$G$4:$H$16,2,FALSE)</f>
        <v>ADMIS</v>
      </c>
      <c r="M265" t="str">
        <f t="shared" si="4"/>
        <v>LE PORT</v>
      </c>
    </row>
    <row r="266" spans="1:13" x14ac:dyDescent="0.25">
      <c r="A266" t="s">
        <v>466</v>
      </c>
      <c r="B266" t="s">
        <v>467</v>
      </c>
      <c r="C266" t="s">
        <v>2</v>
      </c>
      <c r="D266" s="1">
        <v>34630</v>
      </c>
      <c r="E266">
        <v>974</v>
      </c>
      <c r="F266" t="s">
        <v>988</v>
      </c>
      <c r="G266" t="s">
        <v>3</v>
      </c>
      <c r="H266">
        <v>470</v>
      </c>
      <c r="I266">
        <v>2</v>
      </c>
      <c r="J266" t="s">
        <v>4</v>
      </c>
      <c r="K266" t="s">
        <v>5</v>
      </c>
      <c r="L266" t="str">
        <f>+VLOOKUP(K266,[1]Feuil1!$G$4:$H$16,2,FALSE)</f>
        <v>ADMIS</v>
      </c>
      <c r="M266" t="str">
        <f t="shared" si="4"/>
        <v>LE PORT</v>
      </c>
    </row>
    <row r="267" spans="1:13" x14ac:dyDescent="0.25">
      <c r="A267" t="s">
        <v>64</v>
      </c>
      <c r="B267" t="s">
        <v>468</v>
      </c>
      <c r="C267" t="s">
        <v>2</v>
      </c>
      <c r="D267" s="1">
        <v>34746</v>
      </c>
      <c r="E267">
        <v>974</v>
      </c>
      <c r="F267" t="s">
        <v>986</v>
      </c>
      <c r="G267" t="s">
        <v>3</v>
      </c>
      <c r="H267">
        <v>470</v>
      </c>
      <c r="I267">
        <v>2</v>
      </c>
      <c r="J267" t="s">
        <v>4</v>
      </c>
      <c r="K267" t="s">
        <v>5</v>
      </c>
      <c r="L267" t="str">
        <f>+VLOOKUP(K267,[1]Feuil1!$G$4:$H$16,2,FALSE)</f>
        <v>ADMIS</v>
      </c>
      <c r="M267" t="str">
        <f t="shared" si="4"/>
        <v>ST BENOIT</v>
      </c>
    </row>
    <row r="268" spans="1:13" x14ac:dyDescent="0.25">
      <c r="A268" t="s">
        <v>62</v>
      </c>
      <c r="B268" t="s">
        <v>469</v>
      </c>
      <c r="C268" t="s">
        <v>2</v>
      </c>
      <c r="D268" s="1">
        <v>34713</v>
      </c>
      <c r="E268">
        <v>974</v>
      </c>
      <c r="F268" t="s">
        <v>1005</v>
      </c>
      <c r="G268" t="s">
        <v>3</v>
      </c>
      <c r="H268">
        <v>470</v>
      </c>
      <c r="I268">
        <v>2</v>
      </c>
      <c r="J268" t="s">
        <v>4</v>
      </c>
      <c r="K268" t="s">
        <v>5</v>
      </c>
      <c r="L268" t="str">
        <f>+VLOOKUP(K268,[1]Feuil1!$G$4:$H$16,2,FALSE)</f>
        <v>ADMIS</v>
      </c>
      <c r="M268" t="str">
        <f t="shared" si="4"/>
        <v>LE PITON ST LEU</v>
      </c>
    </row>
    <row r="269" spans="1:13" x14ac:dyDescent="0.25">
      <c r="A269" t="s">
        <v>470</v>
      </c>
      <c r="B269" t="s">
        <v>471</v>
      </c>
      <c r="C269" t="s">
        <v>8</v>
      </c>
      <c r="D269" s="1">
        <v>35007</v>
      </c>
      <c r="E269">
        <v>974</v>
      </c>
      <c r="F269" t="s">
        <v>1005</v>
      </c>
      <c r="G269" t="s">
        <v>3</v>
      </c>
      <c r="H269">
        <v>470</v>
      </c>
      <c r="I269">
        <v>2</v>
      </c>
      <c r="J269" t="s">
        <v>4</v>
      </c>
      <c r="K269" t="s">
        <v>5</v>
      </c>
      <c r="L269" t="str">
        <f>+VLOOKUP(K269,[1]Feuil1!$G$4:$H$16,2,FALSE)</f>
        <v>ADMIS</v>
      </c>
      <c r="M269" t="str">
        <f t="shared" si="4"/>
        <v>LE PITON ST LEU</v>
      </c>
    </row>
    <row r="270" spans="1:13" x14ac:dyDescent="0.25">
      <c r="A270" t="s">
        <v>472</v>
      </c>
      <c r="B270" t="s">
        <v>473</v>
      </c>
      <c r="C270" t="s">
        <v>2</v>
      </c>
      <c r="D270" s="1">
        <v>34877</v>
      </c>
      <c r="E270">
        <v>974</v>
      </c>
      <c r="F270" t="s">
        <v>998</v>
      </c>
      <c r="G270" t="s">
        <v>3</v>
      </c>
      <c r="H270">
        <v>470</v>
      </c>
      <c r="I270">
        <v>2</v>
      </c>
      <c r="J270" t="s">
        <v>4</v>
      </c>
      <c r="K270" t="s">
        <v>5</v>
      </c>
      <c r="L270" t="str">
        <f>+VLOOKUP(K270,[1]Feuil1!$G$4:$H$16,2,FALSE)</f>
        <v>ADMIS</v>
      </c>
      <c r="M270" t="str">
        <f t="shared" si="4"/>
        <v>STE SUZANNE</v>
      </c>
    </row>
    <row r="271" spans="1:13" x14ac:dyDescent="0.25">
      <c r="A271" t="s">
        <v>474</v>
      </c>
      <c r="B271" t="s">
        <v>475</v>
      </c>
      <c r="C271" t="s">
        <v>8</v>
      </c>
      <c r="D271" s="1">
        <v>35047</v>
      </c>
      <c r="E271">
        <v>974</v>
      </c>
      <c r="F271" t="s">
        <v>993</v>
      </c>
      <c r="G271" t="s">
        <v>3</v>
      </c>
      <c r="H271">
        <v>470</v>
      </c>
      <c r="I271">
        <v>2</v>
      </c>
      <c r="J271" t="s">
        <v>4</v>
      </c>
      <c r="K271" t="s">
        <v>5</v>
      </c>
      <c r="L271" t="str">
        <f>+VLOOKUP(K271,[1]Feuil1!$G$4:$H$16,2,FALSE)</f>
        <v>ADMIS</v>
      </c>
      <c r="M271" t="str">
        <f t="shared" si="4"/>
        <v>STE MARIE</v>
      </c>
    </row>
    <row r="272" spans="1:13" x14ac:dyDescent="0.25">
      <c r="A272" t="s">
        <v>476</v>
      </c>
      <c r="B272" t="s">
        <v>352</v>
      </c>
      <c r="C272" t="s">
        <v>2</v>
      </c>
      <c r="D272" s="1">
        <v>34939</v>
      </c>
      <c r="E272">
        <v>974</v>
      </c>
      <c r="F272" t="s">
        <v>988</v>
      </c>
      <c r="G272" t="s">
        <v>3</v>
      </c>
      <c r="H272">
        <v>470</v>
      </c>
      <c r="I272">
        <v>2</v>
      </c>
      <c r="J272" t="s">
        <v>4</v>
      </c>
      <c r="K272" t="s">
        <v>5</v>
      </c>
      <c r="L272" t="str">
        <f>+VLOOKUP(K272,[1]Feuil1!$G$4:$H$16,2,FALSE)</f>
        <v>ADMIS</v>
      </c>
      <c r="M272" t="str">
        <f t="shared" si="4"/>
        <v>LE PORT</v>
      </c>
    </row>
    <row r="273" spans="1:13" x14ac:dyDescent="0.25">
      <c r="A273" t="s">
        <v>477</v>
      </c>
      <c r="B273" t="s">
        <v>478</v>
      </c>
      <c r="C273" t="s">
        <v>2</v>
      </c>
      <c r="D273" s="1">
        <v>34749</v>
      </c>
      <c r="E273">
        <v>974</v>
      </c>
      <c r="F273" t="s">
        <v>996</v>
      </c>
      <c r="G273" t="s">
        <v>3</v>
      </c>
      <c r="H273">
        <v>470</v>
      </c>
      <c r="I273">
        <v>2</v>
      </c>
      <c r="J273" t="s">
        <v>4</v>
      </c>
      <c r="K273" t="s">
        <v>5</v>
      </c>
      <c r="L273" t="str">
        <f>+VLOOKUP(K273,[1]Feuil1!$G$4:$H$16,2,FALSE)</f>
        <v>ADMIS</v>
      </c>
      <c r="M273" t="str">
        <f t="shared" si="4"/>
        <v>ST JOSEPH</v>
      </c>
    </row>
    <row r="274" spans="1:13" x14ac:dyDescent="0.25">
      <c r="A274" t="s">
        <v>115</v>
      </c>
      <c r="B274" t="s">
        <v>479</v>
      </c>
      <c r="C274" t="s">
        <v>8</v>
      </c>
      <c r="D274" s="1">
        <v>34926</v>
      </c>
      <c r="E274">
        <v>974</v>
      </c>
      <c r="F274" t="s">
        <v>1003</v>
      </c>
      <c r="G274" t="s">
        <v>3</v>
      </c>
      <c r="H274">
        <v>470</v>
      </c>
      <c r="I274">
        <v>2</v>
      </c>
      <c r="J274" t="s">
        <v>4</v>
      </c>
      <c r="K274" t="s">
        <v>17</v>
      </c>
      <c r="L274" t="e">
        <f>+VLOOKUP(K274,[1]Feuil1!$G$4:$H$16,2,FALSE)</f>
        <v>#N/A</v>
      </c>
      <c r="M274" t="str">
        <f t="shared" si="4"/>
        <v>LES TROIS BASSINS</v>
      </c>
    </row>
    <row r="275" spans="1:13" x14ac:dyDescent="0.25">
      <c r="A275" t="s">
        <v>480</v>
      </c>
      <c r="B275" t="s">
        <v>481</v>
      </c>
      <c r="C275" t="s">
        <v>2</v>
      </c>
      <c r="D275" s="1">
        <v>35006</v>
      </c>
      <c r="E275">
        <v>974</v>
      </c>
      <c r="F275" t="s">
        <v>1000</v>
      </c>
      <c r="G275" t="s">
        <v>3</v>
      </c>
      <c r="H275">
        <v>470</v>
      </c>
      <c r="I275">
        <v>2</v>
      </c>
      <c r="J275" t="s">
        <v>4</v>
      </c>
      <c r="K275" t="s">
        <v>5</v>
      </c>
      <c r="L275" t="str">
        <f>+VLOOKUP(K275,[1]Feuil1!$G$4:$H$16,2,FALSE)</f>
        <v>ADMIS</v>
      </c>
      <c r="M275" t="str">
        <f t="shared" si="4"/>
        <v>LE TAMPON</v>
      </c>
    </row>
    <row r="276" spans="1:13" x14ac:dyDescent="0.25">
      <c r="A276" t="s">
        <v>482</v>
      </c>
      <c r="B276" t="s">
        <v>255</v>
      </c>
      <c r="C276" t="s">
        <v>8</v>
      </c>
      <c r="D276" s="1">
        <v>34730</v>
      </c>
      <c r="E276">
        <v>974</v>
      </c>
      <c r="F276" t="s">
        <v>993</v>
      </c>
      <c r="G276" t="s">
        <v>3</v>
      </c>
      <c r="H276">
        <v>470</v>
      </c>
      <c r="I276">
        <v>2</v>
      </c>
      <c r="J276" t="s">
        <v>4</v>
      </c>
      <c r="K276" t="s">
        <v>5</v>
      </c>
      <c r="L276" t="str">
        <f>+VLOOKUP(K276,[1]Feuil1!$G$4:$H$16,2,FALSE)</f>
        <v>ADMIS</v>
      </c>
      <c r="M276" t="str">
        <f t="shared" si="4"/>
        <v>STE MARIE</v>
      </c>
    </row>
    <row r="277" spans="1:13" x14ac:dyDescent="0.25">
      <c r="A277" t="s">
        <v>483</v>
      </c>
      <c r="B277" t="s">
        <v>298</v>
      </c>
      <c r="C277" t="s">
        <v>2</v>
      </c>
      <c r="D277" s="1">
        <v>34761</v>
      </c>
      <c r="E277">
        <v>974</v>
      </c>
      <c r="F277" t="s">
        <v>990</v>
      </c>
      <c r="G277" t="s">
        <v>3</v>
      </c>
      <c r="H277">
        <v>470</v>
      </c>
      <c r="I277">
        <v>2</v>
      </c>
      <c r="J277" t="s">
        <v>4</v>
      </c>
      <c r="K277" t="s">
        <v>5</v>
      </c>
      <c r="L277" t="str">
        <f>+VLOOKUP(K277,[1]Feuil1!$G$4:$H$16,2,FALSE)</f>
        <v>ADMIS</v>
      </c>
      <c r="M277" t="str">
        <f t="shared" si="4"/>
        <v>ST DENIS</v>
      </c>
    </row>
    <row r="278" spans="1:13" x14ac:dyDescent="0.25">
      <c r="A278" t="s">
        <v>120</v>
      </c>
      <c r="B278" t="s">
        <v>255</v>
      </c>
      <c r="C278" t="s">
        <v>8</v>
      </c>
      <c r="D278" s="1">
        <v>34430</v>
      </c>
      <c r="E278">
        <v>974</v>
      </c>
      <c r="F278" t="s">
        <v>987</v>
      </c>
      <c r="G278" t="s">
        <v>3</v>
      </c>
      <c r="H278">
        <v>470</v>
      </c>
      <c r="I278">
        <v>2</v>
      </c>
      <c r="J278" t="s">
        <v>4</v>
      </c>
      <c r="K278" t="s">
        <v>5</v>
      </c>
      <c r="L278" t="str">
        <f>+VLOOKUP(K278,[1]Feuil1!$G$4:$H$16,2,FALSE)</f>
        <v>ADMIS</v>
      </c>
      <c r="M278" t="str">
        <f t="shared" si="4"/>
        <v>BOIS DE NEFLES ST PAUL</v>
      </c>
    </row>
    <row r="279" spans="1:13" x14ac:dyDescent="0.25">
      <c r="A279" t="s">
        <v>484</v>
      </c>
      <c r="B279" t="s">
        <v>485</v>
      </c>
      <c r="C279" t="s">
        <v>2</v>
      </c>
      <c r="D279" s="1">
        <v>34769</v>
      </c>
      <c r="E279">
        <v>974</v>
      </c>
      <c r="F279" t="s">
        <v>1002</v>
      </c>
      <c r="G279" t="s">
        <v>3</v>
      </c>
      <c r="H279">
        <v>470</v>
      </c>
      <c r="I279">
        <v>2</v>
      </c>
      <c r="J279" t="s">
        <v>4</v>
      </c>
      <c r="K279" t="s">
        <v>5</v>
      </c>
      <c r="L279" t="str">
        <f>+VLOOKUP(K279,[1]Feuil1!$G$4:$H$16,2,FALSE)</f>
        <v>ADMIS</v>
      </c>
      <c r="M279" t="str">
        <f t="shared" si="4"/>
        <v>ST PAUL</v>
      </c>
    </row>
    <row r="280" spans="1:13" x14ac:dyDescent="0.25">
      <c r="A280" t="s">
        <v>486</v>
      </c>
      <c r="B280" t="s">
        <v>487</v>
      </c>
      <c r="C280" t="s">
        <v>2</v>
      </c>
      <c r="D280" s="1">
        <v>34733</v>
      </c>
      <c r="E280">
        <v>974</v>
      </c>
      <c r="F280" t="s">
        <v>1002</v>
      </c>
      <c r="G280" t="s">
        <v>3</v>
      </c>
      <c r="H280">
        <v>470</v>
      </c>
      <c r="I280">
        <v>2</v>
      </c>
      <c r="J280" t="s">
        <v>4</v>
      </c>
      <c r="K280" t="s">
        <v>5</v>
      </c>
      <c r="L280" t="str">
        <f>+VLOOKUP(K280,[1]Feuil1!$G$4:$H$16,2,FALSE)</f>
        <v>ADMIS</v>
      </c>
      <c r="M280" t="str">
        <f t="shared" si="4"/>
        <v>ST PAUL</v>
      </c>
    </row>
    <row r="281" spans="1:13" x14ac:dyDescent="0.25">
      <c r="A281" t="s">
        <v>488</v>
      </c>
      <c r="B281" t="s">
        <v>489</v>
      </c>
      <c r="C281" t="s">
        <v>8</v>
      </c>
      <c r="D281" s="1">
        <v>34773</v>
      </c>
      <c r="E281">
        <v>974</v>
      </c>
      <c r="F281" t="s">
        <v>1002</v>
      </c>
      <c r="G281" t="s">
        <v>3</v>
      </c>
      <c r="H281">
        <v>470</v>
      </c>
      <c r="I281">
        <v>2</v>
      </c>
      <c r="J281" t="s">
        <v>4</v>
      </c>
      <c r="K281" t="s">
        <v>5</v>
      </c>
      <c r="L281" t="str">
        <f>+VLOOKUP(K281,[1]Feuil1!$G$4:$H$16,2,FALSE)</f>
        <v>ADMIS</v>
      </c>
      <c r="M281" t="str">
        <f t="shared" si="4"/>
        <v>ST PAUL</v>
      </c>
    </row>
    <row r="282" spans="1:13" x14ac:dyDescent="0.25">
      <c r="A282" t="s">
        <v>297</v>
      </c>
      <c r="B282" t="s">
        <v>490</v>
      </c>
      <c r="C282" t="s">
        <v>2</v>
      </c>
      <c r="D282" s="1">
        <v>34839</v>
      </c>
      <c r="E282">
        <v>974</v>
      </c>
      <c r="F282" t="s">
        <v>998</v>
      </c>
      <c r="G282" t="s">
        <v>3</v>
      </c>
      <c r="H282">
        <v>470</v>
      </c>
      <c r="I282">
        <v>2</v>
      </c>
      <c r="J282" t="s">
        <v>4</v>
      </c>
      <c r="K282" t="s">
        <v>5</v>
      </c>
      <c r="L282" t="str">
        <f>+VLOOKUP(K282,[1]Feuil1!$G$4:$H$16,2,FALSE)</f>
        <v>ADMIS</v>
      </c>
      <c r="M282" t="str">
        <f t="shared" si="4"/>
        <v>STE SUZANNE</v>
      </c>
    </row>
    <row r="283" spans="1:13" x14ac:dyDescent="0.25">
      <c r="A283" t="s">
        <v>491</v>
      </c>
      <c r="B283" t="s">
        <v>492</v>
      </c>
      <c r="C283" t="s">
        <v>2</v>
      </c>
      <c r="D283" s="1">
        <v>34778</v>
      </c>
      <c r="E283">
        <v>974</v>
      </c>
      <c r="F283" t="s">
        <v>998</v>
      </c>
      <c r="G283" t="s">
        <v>3</v>
      </c>
      <c r="H283">
        <v>470</v>
      </c>
      <c r="I283">
        <v>2</v>
      </c>
      <c r="J283" t="s">
        <v>4</v>
      </c>
      <c r="K283" t="s">
        <v>17</v>
      </c>
      <c r="L283" t="e">
        <f>+VLOOKUP(K283,[1]Feuil1!$G$4:$H$16,2,FALSE)</f>
        <v>#N/A</v>
      </c>
      <c r="M283" t="str">
        <f t="shared" si="4"/>
        <v>STE SUZANNE</v>
      </c>
    </row>
    <row r="284" spans="1:13" x14ac:dyDescent="0.25">
      <c r="A284" t="s">
        <v>493</v>
      </c>
      <c r="B284" t="s">
        <v>494</v>
      </c>
      <c r="C284" t="s">
        <v>2</v>
      </c>
      <c r="D284" s="1">
        <v>35023</v>
      </c>
      <c r="E284">
        <v>974</v>
      </c>
      <c r="F284" t="s">
        <v>998</v>
      </c>
      <c r="G284" t="s">
        <v>3</v>
      </c>
      <c r="H284">
        <v>470</v>
      </c>
      <c r="I284">
        <v>2</v>
      </c>
      <c r="J284" t="s">
        <v>4</v>
      </c>
      <c r="K284" t="s">
        <v>5</v>
      </c>
      <c r="L284" t="str">
        <f>+VLOOKUP(K284,[1]Feuil1!$G$4:$H$16,2,FALSE)</f>
        <v>ADMIS</v>
      </c>
      <c r="M284" t="str">
        <f t="shared" si="4"/>
        <v>STE SUZANNE</v>
      </c>
    </row>
    <row r="285" spans="1:13" x14ac:dyDescent="0.25">
      <c r="A285" t="s">
        <v>495</v>
      </c>
      <c r="B285" t="s">
        <v>496</v>
      </c>
      <c r="C285" t="s">
        <v>2</v>
      </c>
      <c r="D285" s="1">
        <v>34801</v>
      </c>
      <c r="E285">
        <v>974</v>
      </c>
      <c r="F285" t="s">
        <v>1001</v>
      </c>
      <c r="G285" t="s">
        <v>3</v>
      </c>
      <c r="H285">
        <v>470</v>
      </c>
      <c r="I285">
        <v>2</v>
      </c>
      <c r="J285" t="s">
        <v>4</v>
      </c>
      <c r="K285" t="s">
        <v>17</v>
      </c>
      <c r="L285" t="e">
        <f>+VLOOKUP(K285,[1]Feuil1!$G$4:$H$16,2,FALSE)</f>
        <v>#N/A</v>
      </c>
      <c r="M285" t="str">
        <f t="shared" si="4"/>
        <v>ST ANDRE</v>
      </c>
    </row>
    <row r="286" spans="1:13" x14ac:dyDescent="0.25">
      <c r="A286" t="s">
        <v>497</v>
      </c>
      <c r="B286" t="s">
        <v>498</v>
      </c>
      <c r="C286" t="s">
        <v>8</v>
      </c>
      <c r="D286" s="1">
        <v>34784</v>
      </c>
      <c r="E286">
        <v>974</v>
      </c>
      <c r="F286" t="s">
        <v>1001</v>
      </c>
      <c r="G286" t="s">
        <v>3</v>
      </c>
      <c r="H286">
        <v>470</v>
      </c>
      <c r="I286">
        <v>2</v>
      </c>
      <c r="J286" t="s">
        <v>4</v>
      </c>
      <c r="K286" t="s">
        <v>5</v>
      </c>
      <c r="L286" t="str">
        <f>+VLOOKUP(K286,[1]Feuil1!$G$4:$H$16,2,FALSE)</f>
        <v>ADMIS</v>
      </c>
      <c r="M286" t="str">
        <f t="shared" si="4"/>
        <v>ST ANDRE</v>
      </c>
    </row>
    <row r="287" spans="1:13" x14ac:dyDescent="0.25">
      <c r="A287" t="s">
        <v>499</v>
      </c>
      <c r="B287" t="s">
        <v>500</v>
      </c>
      <c r="C287" t="s">
        <v>2</v>
      </c>
      <c r="D287" s="1">
        <v>34622</v>
      </c>
      <c r="E287">
        <v>974</v>
      </c>
      <c r="F287" t="s">
        <v>989</v>
      </c>
      <c r="G287" t="s">
        <v>3</v>
      </c>
      <c r="H287">
        <v>470</v>
      </c>
      <c r="I287">
        <v>2</v>
      </c>
      <c r="J287" t="s">
        <v>4</v>
      </c>
      <c r="K287" t="s">
        <v>5</v>
      </c>
      <c r="L287" t="str">
        <f>+VLOOKUP(K287,[1]Feuil1!$G$4:$H$16,2,FALSE)</f>
        <v>ADMIS</v>
      </c>
      <c r="M287" t="str">
        <f t="shared" si="4"/>
        <v>ST PIERRE</v>
      </c>
    </row>
    <row r="288" spans="1:13" x14ac:dyDescent="0.25">
      <c r="A288" t="s">
        <v>501</v>
      </c>
      <c r="B288" t="s">
        <v>502</v>
      </c>
      <c r="C288" t="s">
        <v>2</v>
      </c>
      <c r="D288" s="1">
        <v>34648</v>
      </c>
      <c r="E288">
        <v>974</v>
      </c>
      <c r="F288" t="s">
        <v>1005</v>
      </c>
      <c r="G288" t="s">
        <v>3</v>
      </c>
      <c r="H288">
        <v>470</v>
      </c>
      <c r="I288">
        <v>2</v>
      </c>
      <c r="J288" t="s">
        <v>4</v>
      </c>
      <c r="K288" t="s">
        <v>5</v>
      </c>
      <c r="L288" t="str">
        <f>+VLOOKUP(K288,[1]Feuil1!$G$4:$H$16,2,FALSE)</f>
        <v>ADMIS</v>
      </c>
      <c r="M288" t="str">
        <f t="shared" si="4"/>
        <v>LE PITON ST LEU</v>
      </c>
    </row>
    <row r="289" spans="1:13" x14ac:dyDescent="0.25">
      <c r="A289" t="s">
        <v>503</v>
      </c>
      <c r="B289" t="s">
        <v>216</v>
      </c>
      <c r="C289" t="s">
        <v>8</v>
      </c>
      <c r="D289" s="1">
        <v>34975</v>
      </c>
      <c r="E289">
        <v>974</v>
      </c>
      <c r="F289" t="s">
        <v>1002</v>
      </c>
      <c r="G289" t="s">
        <v>3</v>
      </c>
      <c r="H289">
        <v>470</v>
      </c>
      <c r="I289">
        <v>2</v>
      </c>
      <c r="J289" t="s">
        <v>4</v>
      </c>
      <c r="K289" t="s">
        <v>5</v>
      </c>
      <c r="L289" t="str">
        <f>+VLOOKUP(K289,[1]Feuil1!$G$4:$H$16,2,FALSE)</f>
        <v>ADMIS</v>
      </c>
      <c r="M289" t="str">
        <f t="shared" si="4"/>
        <v>ST PAUL</v>
      </c>
    </row>
    <row r="290" spans="1:13" x14ac:dyDescent="0.25">
      <c r="A290" t="s">
        <v>504</v>
      </c>
      <c r="B290" t="s">
        <v>505</v>
      </c>
      <c r="C290" t="s">
        <v>2</v>
      </c>
      <c r="D290" s="1">
        <v>34570</v>
      </c>
      <c r="E290">
        <v>974</v>
      </c>
      <c r="F290" t="s">
        <v>997</v>
      </c>
      <c r="G290" t="s">
        <v>3</v>
      </c>
      <c r="H290">
        <v>470</v>
      </c>
      <c r="I290">
        <v>2</v>
      </c>
      <c r="J290" t="s">
        <v>4</v>
      </c>
      <c r="K290" t="s">
        <v>5</v>
      </c>
      <c r="L290" t="str">
        <f>+VLOOKUP(K290,[1]Feuil1!$G$4:$H$16,2,FALSE)</f>
        <v>ADMIS</v>
      </c>
      <c r="M290" t="str">
        <f t="shared" si="4"/>
        <v>ST LOUIS</v>
      </c>
    </row>
    <row r="291" spans="1:13" x14ac:dyDescent="0.25">
      <c r="A291" t="s">
        <v>506</v>
      </c>
      <c r="B291" t="s">
        <v>507</v>
      </c>
      <c r="C291" t="s">
        <v>8</v>
      </c>
      <c r="D291" s="1">
        <v>34469</v>
      </c>
      <c r="E291">
        <v>974</v>
      </c>
      <c r="F291" t="s">
        <v>987</v>
      </c>
      <c r="G291" t="s">
        <v>3</v>
      </c>
      <c r="H291">
        <v>470</v>
      </c>
      <c r="I291">
        <v>2</v>
      </c>
      <c r="J291" t="s">
        <v>4</v>
      </c>
      <c r="K291" t="s">
        <v>5</v>
      </c>
      <c r="L291" t="str">
        <f>+VLOOKUP(K291,[1]Feuil1!$G$4:$H$16,2,FALSE)</f>
        <v>ADMIS</v>
      </c>
      <c r="M291" t="str">
        <f t="shared" si="4"/>
        <v>BOIS DE NEFLES ST PAUL</v>
      </c>
    </row>
    <row r="292" spans="1:13" x14ac:dyDescent="0.25">
      <c r="A292" t="s">
        <v>508</v>
      </c>
      <c r="B292" t="s">
        <v>509</v>
      </c>
      <c r="C292" t="s">
        <v>8</v>
      </c>
      <c r="D292" s="1">
        <v>34806</v>
      </c>
      <c r="E292">
        <v>974</v>
      </c>
      <c r="F292" t="s">
        <v>999</v>
      </c>
      <c r="G292" t="s">
        <v>3</v>
      </c>
      <c r="H292">
        <v>470</v>
      </c>
      <c r="I292">
        <v>2</v>
      </c>
      <c r="J292" t="s">
        <v>4</v>
      </c>
      <c r="K292" t="s">
        <v>5</v>
      </c>
      <c r="L292" t="str">
        <f>+VLOOKUP(K292,[1]Feuil1!$G$4:$H$16,2,FALSE)</f>
        <v>ADMIS</v>
      </c>
      <c r="M292" t="str">
        <f t="shared" si="4"/>
        <v>STE CLOTILDE</v>
      </c>
    </row>
    <row r="293" spans="1:13" x14ac:dyDescent="0.25">
      <c r="A293" t="s">
        <v>510</v>
      </c>
      <c r="B293" t="s">
        <v>511</v>
      </c>
      <c r="C293" t="s">
        <v>8</v>
      </c>
      <c r="D293" s="1">
        <v>34446</v>
      </c>
      <c r="E293">
        <v>974</v>
      </c>
      <c r="F293" t="s">
        <v>986</v>
      </c>
      <c r="G293" t="s">
        <v>3</v>
      </c>
      <c r="H293">
        <v>470</v>
      </c>
      <c r="I293">
        <v>2</v>
      </c>
      <c r="J293" t="s">
        <v>13</v>
      </c>
      <c r="K293" t="s">
        <v>17</v>
      </c>
      <c r="L293" t="e">
        <f>+VLOOKUP(K293,[1]Feuil1!$G$4:$H$16,2,FALSE)</f>
        <v>#N/A</v>
      </c>
      <c r="M293" t="str">
        <f t="shared" si="4"/>
        <v>ST BENOIT</v>
      </c>
    </row>
    <row r="294" spans="1:13" x14ac:dyDescent="0.25">
      <c r="A294" t="s">
        <v>512</v>
      </c>
      <c r="B294" t="s">
        <v>513</v>
      </c>
      <c r="C294" t="s">
        <v>2</v>
      </c>
      <c r="D294" s="1">
        <v>34505</v>
      </c>
      <c r="E294">
        <v>974</v>
      </c>
      <c r="F294" t="s">
        <v>993</v>
      </c>
      <c r="G294" t="s">
        <v>3</v>
      </c>
      <c r="H294">
        <v>470</v>
      </c>
      <c r="I294">
        <v>2</v>
      </c>
      <c r="J294" t="s">
        <v>13</v>
      </c>
      <c r="K294" t="s">
        <v>5</v>
      </c>
      <c r="L294" t="str">
        <f>+VLOOKUP(K294,[1]Feuil1!$G$4:$H$16,2,FALSE)</f>
        <v>ADMIS</v>
      </c>
      <c r="M294" t="str">
        <f t="shared" si="4"/>
        <v>STE MARIE</v>
      </c>
    </row>
    <row r="295" spans="1:13" x14ac:dyDescent="0.25">
      <c r="A295" t="s">
        <v>80</v>
      </c>
      <c r="B295" t="s">
        <v>514</v>
      </c>
      <c r="C295" t="s">
        <v>2</v>
      </c>
      <c r="D295" s="1">
        <v>34908</v>
      </c>
      <c r="E295">
        <v>974</v>
      </c>
      <c r="F295" t="s">
        <v>999</v>
      </c>
      <c r="G295" t="s">
        <v>3</v>
      </c>
      <c r="H295">
        <v>470</v>
      </c>
      <c r="I295">
        <v>2</v>
      </c>
      <c r="J295" t="s">
        <v>13</v>
      </c>
      <c r="K295" t="s">
        <v>5</v>
      </c>
      <c r="L295" t="str">
        <f>+VLOOKUP(K295,[1]Feuil1!$G$4:$H$16,2,FALSE)</f>
        <v>ADMIS</v>
      </c>
      <c r="M295" t="str">
        <f t="shared" si="4"/>
        <v>STE CLOTILDE</v>
      </c>
    </row>
    <row r="296" spans="1:13" x14ac:dyDescent="0.25">
      <c r="A296" t="s">
        <v>515</v>
      </c>
      <c r="B296" t="s">
        <v>516</v>
      </c>
      <c r="C296" t="s">
        <v>2</v>
      </c>
      <c r="D296" s="1">
        <v>34799</v>
      </c>
      <c r="E296">
        <v>974</v>
      </c>
      <c r="F296" t="s">
        <v>997</v>
      </c>
      <c r="G296" t="s">
        <v>3</v>
      </c>
      <c r="H296">
        <v>470</v>
      </c>
      <c r="I296">
        <v>2</v>
      </c>
      <c r="J296" t="s">
        <v>13</v>
      </c>
      <c r="K296" t="s">
        <v>17</v>
      </c>
      <c r="L296" t="e">
        <f>+VLOOKUP(K296,[1]Feuil1!$G$4:$H$16,2,FALSE)</f>
        <v>#N/A</v>
      </c>
      <c r="M296" t="str">
        <f t="shared" si="4"/>
        <v>ST LOUIS</v>
      </c>
    </row>
    <row r="297" spans="1:13" x14ac:dyDescent="0.25">
      <c r="A297" t="s">
        <v>517</v>
      </c>
      <c r="B297" t="s">
        <v>518</v>
      </c>
      <c r="C297" t="s">
        <v>2</v>
      </c>
      <c r="D297" s="1">
        <v>33952</v>
      </c>
      <c r="E297">
        <v>974</v>
      </c>
      <c r="F297" t="s">
        <v>987</v>
      </c>
      <c r="G297" t="s">
        <v>3</v>
      </c>
      <c r="H297">
        <v>470</v>
      </c>
      <c r="I297">
        <v>2</v>
      </c>
      <c r="J297" t="s">
        <v>13</v>
      </c>
      <c r="K297" t="s">
        <v>17</v>
      </c>
      <c r="L297" t="e">
        <f>+VLOOKUP(K297,[1]Feuil1!$G$4:$H$16,2,FALSE)</f>
        <v>#N/A</v>
      </c>
      <c r="M297" t="str">
        <f t="shared" si="4"/>
        <v>BOIS DE NEFLES ST PAUL</v>
      </c>
    </row>
    <row r="298" spans="1:13" x14ac:dyDescent="0.25">
      <c r="A298" t="s">
        <v>519</v>
      </c>
      <c r="B298" t="s">
        <v>520</v>
      </c>
      <c r="C298" t="s">
        <v>2</v>
      </c>
      <c r="D298" s="1">
        <v>34502</v>
      </c>
      <c r="E298">
        <v>974</v>
      </c>
      <c r="F298" t="s">
        <v>991</v>
      </c>
      <c r="G298" t="s">
        <v>3</v>
      </c>
      <c r="H298">
        <v>470</v>
      </c>
      <c r="I298">
        <v>2</v>
      </c>
      <c r="J298" t="s">
        <v>13</v>
      </c>
      <c r="K298" t="s">
        <v>5</v>
      </c>
      <c r="L298" t="str">
        <f>+VLOOKUP(K298,[1]Feuil1!$G$4:$H$16,2,FALSE)</f>
        <v>ADMIS</v>
      </c>
      <c r="M298" t="str">
        <f t="shared" si="4"/>
        <v>RAVINE DES CABRIS</v>
      </c>
    </row>
    <row r="299" spans="1:13" x14ac:dyDescent="0.25">
      <c r="A299" t="s">
        <v>521</v>
      </c>
      <c r="B299" t="s">
        <v>522</v>
      </c>
      <c r="C299" t="s">
        <v>2</v>
      </c>
      <c r="D299" s="1">
        <v>34375</v>
      </c>
      <c r="E299">
        <v>974</v>
      </c>
      <c r="F299" t="s">
        <v>990</v>
      </c>
      <c r="G299" t="s">
        <v>3</v>
      </c>
      <c r="H299">
        <v>470</v>
      </c>
      <c r="I299">
        <v>2</v>
      </c>
      <c r="J299" t="s">
        <v>13</v>
      </c>
      <c r="K299" t="s">
        <v>17</v>
      </c>
      <c r="L299" t="e">
        <f>+VLOOKUP(K299,[1]Feuil1!$G$4:$H$16,2,FALSE)</f>
        <v>#N/A</v>
      </c>
      <c r="M299" t="str">
        <f t="shared" si="4"/>
        <v>ST DENIS</v>
      </c>
    </row>
    <row r="300" spans="1:13" x14ac:dyDescent="0.25">
      <c r="A300" t="s">
        <v>523</v>
      </c>
      <c r="B300" t="s">
        <v>524</v>
      </c>
      <c r="C300" t="s">
        <v>2</v>
      </c>
      <c r="D300" s="1">
        <v>34560</v>
      </c>
      <c r="E300">
        <v>974</v>
      </c>
      <c r="F300" t="s">
        <v>998</v>
      </c>
      <c r="G300" t="s">
        <v>3</v>
      </c>
      <c r="H300">
        <v>470</v>
      </c>
      <c r="I300">
        <v>2</v>
      </c>
      <c r="J300" t="s">
        <v>13</v>
      </c>
      <c r="K300" t="s">
        <v>17</v>
      </c>
      <c r="L300" t="e">
        <f>+VLOOKUP(K300,[1]Feuil1!$G$4:$H$16,2,FALSE)</f>
        <v>#N/A</v>
      </c>
      <c r="M300" t="str">
        <f t="shared" si="4"/>
        <v>STE SUZANNE</v>
      </c>
    </row>
    <row r="301" spans="1:13" x14ac:dyDescent="0.25">
      <c r="A301" t="s">
        <v>55</v>
      </c>
      <c r="B301" t="s">
        <v>55</v>
      </c>
      <c r="C301" t="s">
        <v>2</v>
      </c>
      <c r="D301" s="1">
        <v>34558</v>
      </c>
      <c r="E301">
        <v>974</v>
      </c>
      <c r="F301" t="s">
        <v>999</v>
      </c>
      <c r="G301" t="s">
        <v>3</v>
      </c>
      <c r="H301">
        <v>470</v>
      </c>
      <c r="I301">
        <v>2</v>
      </c>
      <c r="J301" t="s">
        <v>13</v>
      </c>
      <c r="K301" t="s">
        <v>5</v>
      </c>
      <c r="L301" t="str">
        <f>+VLOOKUP(K301,[1]Feuil1!$G$4:$H$16,2,FALSE)</f>
        <v>ADMIS</v>
      </c>
      <c r="M301" t="str">
        <f t="shared" si="4"/>
        <v>STE CLOTILDE</v>
      </c>
    </row>
    <row r="302" spans="1:13" x14ac:dyDescent="0.25">
      <c r="A302" t="s">
        <v>525</v>
      </c>
      <c r="B302" t="s">
        <v>469</v>
      </c>
      <c r="C302" t="s">
        <v>2</v>
      </c>
      <c r="D302" s="1">
        <v>34694</v>
      </c>
      <c r="E302">
        <v>974</v>
      </c>
      <c r="F302" t="s">
        <v>1004</v>
      </c>
      <c r="G302" t="s">
        <v>3</v>
      </c>
      <c r="H302">
        <v>470</v>
      </c>
      <c r="I302">
        <v>2</v>
      </c>
      <c r="J302" t="s">
        <v>13</v>
      </c>
      <c r="K302" t="s">
        <v>5</v>
      </c>
      <c r="L302" t="str">
        <f>+VLOOKUP(K302,[1]Feuil1!$G$4:$H$16,2,FALSE)</f>
        <v>ADMIS</v>
      </c>
      <c r="M302" t="str">
        <f t="shared" si="4"/>
        <v>LA POSSESSION</v>
      </c>
    </row>
    <row r="303" spans="1:13" x14ac:dyDescent="0.25">
      <c r="A303" t="s">
        <v>526</v>
      </c>
      <c r="B303" t="s">
        <v>527</v>
      </c>
      <c r="C303" t="s">
        <v>8</v>
      </c>
      <c r="D303" s="1">
        <v>34667</v>
      </c>
      <c r="E303">
        <v>974</v>
      </c>
      <c r="F303" t="s">
        <v>999</v>
      </c>
      <c r="G303" t="s">
        <v>3</v>
      </c>
      <c r="H303">
        <v>470</v>
      </c>
      <c r="I303">
        <v>2</v>
      </c>
      <c r="J303" t="s">
        <v>13</v>
      </c>
      <c r="K303" t="s">
        <v>17</v>
      </c>
      <c r="L303" t="e">
        <f>+VLOOKUP(K303,[1]Feuil1!$G$4:$H$16,2,FALSE)</f>
        <v>#N/A</v>
      </c>
      <c r="M303" t="str">
        <f t="shared" si="4"/>
        <v>STE CLOTILDE</v>
      </c>
    </row>
    <row r="304" spans="1:13" x14ac:dyDescent="0.25">
      <c r="A304" t="s">
        <v>528</v>
      </c>
      <c r="B304" t="s">
        <v>529</v>
      </c>
      <c r="C304" t="s">
        <v>8</v>
      </c>
      <c r="D304" s="1">
        <v>34354</v>
      </c>
      <c r="E304">
        <v>974</v>
      </c>
      <c r="F304" t="s">
        <v>999</v>
      </c>
      <c r="G304" t="s">
        <v>3</v>
      </c>
      <c r="H304">
        <v>470</v>
      </c>
      <c r="I304">
        <v>2</v>
      </c>
      <c r="J304" t="s">
        <v>13</v>
      </c>
      <c r="K304" t="s">
        <v>5</v>
      </c>
      <c r="L304" t="str">
        <f>+VLOOKUP(K304,[1]Feuil1!$G$4:$H$16,2,FALSE)</f>
        <v>ADMIS</v>
      </c>
      <c r="M304" t="str">
        <f t="shared" si="4"/>
        <v>STE CLOTILDE</v>
      </c>
    </row>
    <row r="305" spans="1:13" x14ac:dyDescent="0.25">
      <c r="A305" t="s">
        <v>530</v>
      </c>
      <c r="B305" t="s">
        <v>531</v>
      </c>
      <c r="C305" t="s">
        <v>2</v>
      </c>
      <c r="D305" s="1">
        <v>34389</v>
      </c>
      <c r="E305">
        <v>974</v>
      </c>
      <c r="F305" t="s">
        <v>988</v>
      </c>
      <c r="G305" t="s">
        <v>3</v>
      </c>
      <c r="H305">
        <v>470</v>
      </c>
      <c r="I305">
        <v>2</v>
      </c>
      <c r="J305" t="s">
        <v>13</v>
      </c>
      <c r="K305" t="s">
        <v>5</v>
      </c>
      <c r="L305" t="str">
        <f>+VLOOKUP(K305,[1]Feuil1!$G$4:$H$16,2,FALSE)</f>
        <v>ADMIS</v>
      </c>
      <c r="M305" t="str">
        <f t="shared" si="4"/>
        <v>LE PORT</v>
      </c>
    </row>
    <row r="306" spans="1:13" x14ac:dyDescent="0.25">
      <c r="A306" t="s">
        <v>532</v>
      </c>
      <c r="B306" t="s">
        <v>382</v>
      </c>
      <c r="C306" t="s">
        <v>2</v>
      </c>
      <c r="D306" s="1">
        <v>34521</v>
      </c>
      <c r="E306">
        <v>974</v>
      </c>
      <c r="F306" t="s">
        <v>1001</v>
      </c>
      <c r="G306" t="s">
        <v>3</v>
      </c>
      <c r="H306">
        <v>470</v>
      </c>
      <c r="I306">
        <v>2</v>
      </c>
      <c r="J306" t="s">
        <v>13</v>
      </c>
      <c r="K306" t="s">
        <v>17</v>
      </c>
      <c r="L306" t="e">
        <f>+VLOOKUP(K306,[1]Feuil1!$G$4:$H$16,2,FALSE)</f>
        <v>#N/A</v>
      </c>
      <c r="M306" t="str">
        <f t="shared" si="4"/>
        <v>ST ANDRE</v>
      </c>
    </row>
    <row r="307" spans="1:13" x14ac:dyDescent="0.25">
      <c r="A307" t="s">
        <v>533</v>
      </c>
      <c r="B307" t="s">
        <v>534</v>
      </c>
      <c r="C307" t="s">
        <v>2</v>
      </c>
      <c r="D307" s="1">
        <v>34359</v>
      </c>
      <c r="E307">
        <v>974</v>
      </c>
      <c r="F307" t="s">
        <v>996</v>
      </c>
      <c r="G307" t="s">
        <v>3</v>
      </c>
      <c r="H307">
        <v>470</v>
      </c>
      <c r="I307">
        <v>2</v>
      </c>
      <c r="J307" t="s">
        <v>13</v>
      </c>
      <c r="K307" t="s">
        <v>17</v>
      </c>
      <c r="L307" t="e">
        <f>+VLOOKUP(K307,[1]Feuil1!$G$4:$H$16,2,FALSE)</f>
        <v>#N/A</v>
      </c>
      <c r="M307" t="str">
        <f t="shared" si="4"/>
        <v>ST JOSEPH</v>
      </c>
    </row>
    <row r="308" spans="1:13" x14ac:dyDescent="0.25">
      <c r="A308" t="s">
        <v>54</v>
      </c>
      <c r="B308" t="s">
        <v>535</v>
      </c>
      <c r="C308" t="s">
        <v>2</v>
      </c>
      <c r="D308" s="1">
        <v>34263</v>
      </c>
      <c r="E308">
        <v>974</v>
      </c>
      <c r="F308" t="s">
        <v>1002</v>
      </c>
      <c r="G308" t="s">
        <v>3</v>
      </c>
      <c r="H308">
        <v>470</v>
      </c>
      <c r="I308">
        <v>2</v>
      </c>
      <c r="J308" t="s">
        <v>13</v>
      </c>
      <c r="K308" t="s">
        <v>5</v>
      </c>
      <c r="L308" t="str">
        <f>+VLOOKUP(K308,[1]Feuil1!$G$4:$H$16,2,FALSE)</f>
        <v>ADMIS</v>
      </c>
      <c r="M308" t="str">
        <f t="shared" si="4"/>
        <v>ST PAUL</v>
      </c>
    </row>
    <row r="309" spans="1:13" x14ac:dyDescent="0.25">
      <c r="A309" t="s">
        <v>536</v>
      </c>
      <c r="B309" t="s">
        <v>537</v>
      </c>
      <c r="C309" t="s">
        <v>2</v>
      </c>
      <c r="D309" s="1">
        <v>34556</v>
      </c>
      <c r="E309">
        <v>974</v>
      </c>
      <c r="F309" t="s">
        <v>997</v>
      </c>
      <c r="G309" t="s">
        <v>3</v>
      </c>
      <c r="H309">
        <v>470</v>
      </c>
      <c r="I309">
        <v>2</v>
      </c>
      <c r="J309" t="s">
        <v>13</v>
      </c>
      <c r="K309" t="s">
        <v>17</v>
      </c>
      <c r="L309" t="e">
        <f>+VLOOKUP(K309,[1]Feuil1!$G$4:$H$16,2,FALSE)</f>
        <v>#N/A</v>
      </c>
      <c r="M309" t="str">
        <f t="shared" si="4"/>
        <v>ST LOUIS</v>
      </c>
    </row>
    <row r="310" spans="1:13" x14ac:dyDescent="0.25">
      <c r="A310" t="s">
        <v>80</v>
      </c>
      <c r="B310" t="s">
        <v>257</v>
      </c>
      <c r="C310" t="s">
        <v>2</v>
      </c>
      <c r="D310" s="1">
        <v>34481</v>
      </c>
      <c r="E310">
        <v>974</v>
      </c>
      <c r="F310" t="s">
        <v>989</v>
      </c>
      <c r="G310" t="s">
        <v>3</v>
      </c>
      <c r="H310">
        <v>470</v>
      </c>
      <c r="I310">
        <v>2</v>
      </c>
      <c r="J310" t="s">
        <v>13</v>
      </c>
      <c r="K310" t="s">
        <v>17</v>
      </c>
      <c r="L310" t="e">
        <f>+VLOOKUP(K310,[1]Feuil1!$G$4:$H$16,2,FALSE)</f>
        <v>#N/A</v>
      </c>
      <c r="M310" t="str">
        <f t="shared" si="4"/>
        <v>ST PIERRE</v>
      </c>
    </row>
    <row r="311" spans="1:13" x14ac:dyDescent="0.25">
      <c r="A311" t="s">
        <v>538</v>
      </c>
      <c r="B311" t="s">
        <v>539</v>
      </c>
      <c r="C311" t="s">
        <v>2</v>
      </c>
      <c r="D311" s="1">
        <v>34629</v>
      </c>
      <c r="E311">
        <v>974</v>
      </c>
      <c r="F311" t="s">
        <v>1000</v>
      </c>
      <c r="G311" t="s">
        <v>3</v>
      </c>
      <c r="H311">
        <v>470</v>
      </c>
      <c r="I311">
        <v>2</v>
      </c>
      <c r="J311" t="s">
        <v>13</v>
      </c>
      <c r="K311" t="s">
        <v>5</v>
      </c>
      <c r="L311" t="str">
        <f>+VLOOKUP(K311,[1]Feuil1!$G$4:$H$16,2,FALSE)</f>
        <v>ADMIS</v>
      </c>
      <c r="M311" t="str">
        <f t="shared" si="4"/>
        <v>LE TAMPON</v>
      </c>
    </row>
    <row r="312" spans="1:13" x14ac:dyDescent="0.25">
      <c r="A312" t="s">
        <v>64</v>
      </c>
      <c r="B312" t="s">
        <v>540</v>
      </c>
      <c r="C312" t="s">
        <v>8</v>
      </c>
      <c r="D312" s="1">
        <v>34632</v>
      </c>
      <c r="E312">
        <v>974</v>
      </c>
      <c r="F312" t="s">
        <v>1000</v>
      </c>
      <c r="G312" t="s">
        <v>3</v>
      </c>
      <c r="H312">
        <v>470</v>
      </c>
      <c r="I312">
        <v>2</v>
      </c>
      <c r="J312" t="s">
        <v>13</v>
      </c>
      <c r="K312" t="s">
        <v>17</v>
      </c>
      <c r="L312" t="e">
        <f>+VLOOKUP(K312,[1]Feuil1!$G$4:$H$16,2,FALSE)</f>
        <v>#N/A</v>
      </c>
      <c r="M312" t="str">
        <f t="shared" si="4"/>
        <v>LE TAMPON</v>
      </c>
    </row>
    <row r="313" spans="1:13" x14ac:dyDescent="0.25">
      <c r="A313" t="s">
        <v>541</v>
      </c>
      <c r="B313" t="s">
        <v>542</v>
      </c>
      <c r="C313" t="s">
        <v>2</v>
      </c>
      <c r="D313" s="1">
        <v>34384</v>
      </c>
      <c r="E313">
        <v>974</v>
      </c>
      <c r="F313" t="s">
        <v>1000</v>
      </c>
      <c r="G313" t="s">
        <v>3</v>
      </c>
      <c r="H313">
        <v>470</v>
      </c>
      <c r="I313">
        <v>2</v>
      </c>
      <c r="J313" t="s">
        <v>13</v>
      </c>
      <c r="K313" t="s">
        <v>17</v>
      </c>
      <c r="L313" t="e">
        <f>+VLOOKUP(K313,[1]Feuil1!$G$4:$H$16,2,FALSE)</f>
        <v>#N/A</v>
      </c>
      <c r="M313" t="str">
        <f t="shared" si="4"/>
        <v>LE TAMPON</v>
      </c>
    </row>
    <row r="314" spans="1:13" x14ac:dyDescent="0.25">
      <c r="A314" t="s">
        <v>543</v>
      </c>
      <c r="B314" t="s">
        <v>544</v>
      </c>
      <c r="C314" t="s">
        <v>2</v>
      </c>
      <c r="D314" s="1">
        <v>34676</v>
      </c>
      <c r="E314">
        <v>974</v>
      </c>
      <c r="F314" t="s">
        <v>1005</v>
      </c>
      <c r="G314" t="s">
        <v>3</v>
      </c>
      <c r="H314">
        <v>470</v>
      </c>
      <c r="I314">
        <v>2</v>
      </c>
      <c r="J314" t="s">
        <v>13</v>
      </c>
      <c r="K314" t="s">
        <v>5</v>
      </c>
      <c r="L314" t="str">
        <f>+VLOOKUP(K314,[1]Feuil1!$G$4:$H$16,2,FALSE)</f>
        <v>ADMIS</v>
      </c>
      <c r="M314" t="str">
        <f t="shared" si="4"/>
        <v>LE PITON ST LEU</v>
      </c>
    </row>
    <row r="315" spans="1:13" x14ac:dyDescent="0.25">
      <c r="A315" t="s">
        <v>120</v>
      </c>
      <c r="B315" t="s">
        <v>545</v>
      </c>
      <c r="C315" t="s">
        <v>2</v>
      </c>
      <c r="D315" s="1">
        <v>34662</v>
      </c>
      <c r="E315">
        <v>974</v>
      </c>
      <c r="F315" t="s">
        <v>1005</v>
      </c>
      <c r="G315" t="s">
        <v>3</v>
      </c>
      <c r="H315">
        <v>470</v>
      </c>
      <c r="I315">
        <v>2</v>
      </c>
      <c r="J315" t="s">
        <v>13</v>
      </c>
      <c r="K315" t="s">
        <v>5</v>
      </c>
      <c r="L315" t="str">
        <f>+VLOOKUP(K315,[1]Feuil1!$G$4:$H$16,2,FALSE)</f>
        <v>ADMIS</v>
      </c>
      <c r="M315" t="str">
        <f t="shared" si="4"/>
        <v>LE PITON ST LEU</v>
      </c>
    </row>
    <row r="316" spans="1:13" x14ac:dyDescent="0.25">
      <c r="A316" t="s">
        <v>80</v>
      </c>
      <c r="B316" t="s">
        <v>233</v>
      </c>
      <c r="C316" t="s">
        <v>2</v>
      </c>
      <c r="D316" s="1">
        <v>34641</v>
      </c>
      <c r="E316">
        <v>974</v>
      </c>
      <c r="F316" t="s">
        <v>996</v>
      </c>
      <c r="G316" t="s">
        <v>3</v>
      </c>
      <c r="H316">
        <v>470</v>
      </c>
      <c r="I316">
        <v>2</v>
      </c>
      <c r="J316" t="s">
        <v>13</v>
      </c>
      <c r="K316" t="s">
        <v>17</v>
      </c>
      <c r="L316" t="e">
        <f>+VLOOKUP(K316,[1]Feuil1!$G$4:$H$16,2,FALSE)</f>
        <v>#N/A</v>
      </c>
      <c r="M316" t="str">
        <f t="shared" si="4"/>
        <v>ST JOSEPH</v>
      </c>
    </row>
    <row r="317" spans="1:13" x14ac:dyDescent="0.25">
      <c r="A317" t="s">
        <v>546</v>
      </c>
      <c r="B317" t="s">
        <v>547</v>
      </c>
      <c r="C317" t="s">
        <v>8</v>
      </c>
      <c r="D317" s="1">
        <v>34420</v>
      </c>
      <c r="E317">
        <v>974</v>
      </c>
      <c r="F317" t="s">
        <v>996</v>
      </c>
      <c r="G317" t="s">
        <v>3</v>
      </c>
      <c r="H317">
        <v>470</v>
      </c>
      <c r="I317">
        <v>2</v>
      </c>
      <c r="J317" t="s">
        <v>13</v>
      </c>
      <c r="K317" t="s">
        <v>5</v>
      </c>
      <c r="L317" t="str">
        <f>+VLOOKUP(K317,[1]Feuil1!$G$4:$H$16,2,FALSE)</f>
        <v>ADMIS</v>
      </c>
      <c r="M317" t="str">
        <f t="shared" si="4"/>
        <v>ST JOSEPH</v>
      </c>
    </row>
    <row r="318" spans="1:13" x14ac:dyDescent="0.25">
      <c r="A318" t="s">
        <v>548</v>
      </c>
      <c r="B318" t="s">
        <v>549</v>
      </c>
      <c r="C318" t="s">
        <v>2</v>
      </c>
      <c r="D318" s="1">
        <v>34561</v>
      </c>
      <c r="E318">
        <v>974</v>
      </c>
      <c r="F318" t="s">
        <v>988</v>
      </c>
      <c r="G318" t="s">
        <v>3</v>
      </c>
      <c r="H318">
        <v>470</v>
      </c>
      <c r="I318">
        <v>2</v>
      </c>
      <c r="J318" t="s">
        <v>13</v>
      </c>
      <c r="K318" t="s">
        <v>5</v>
      </c>
      <c r="L318" t="str">
        <f>+VLOOKUP(K318,[1]Feuil1!$G$4:$H$16,2,FALSE)</f>
        <v>ADMIS</v>
      </c>
      <c r="M318" t="str">
        <f t="shared" si="4"/>
        <v>LE PORT</v>
      </c>
    </row>
    <row r="319" spans="1:13" x14ac:dyDescent="0.25">
      <c r="A319" t="s">
        <v>550</v>
      </c>
      <c r="B319" t="s">
        <v>551</v>
      </c>
      <c r="C319" t="s">
        <v>8</v>
      </c>
      <c r="D319" s="1">
        <v>34586</v>
      </c>
      <c r="E319">
        <v>974</v>
      </c>
      <c r="F319" t="s">
        <v>1002</v>
      </c>
      <c r="G319" t="s">
        <v>3</v>
      </c>
      <c r="H319">
        <v>470</v>
      </c>
      <c r="I319">
        <v>2</v>
      </c>
      <c r="J319" t="s">
        <v>13</v>
      </c>
      <c r="K319" t="s">
        <v>5</v>
      </c>
      <c r="L319" t="str">
        <f>+VLOOKUP(K319,[1]Feuil1!$G$4:$H$16,2,FALSE)</f>
        <v>ADMIS</v>
      </c>
      <c r="M319" t="str">
        <f t="shared" si="4"/>
        <v>ST PAUL</v>
      </c>
    </row>
    <row r="320" spans="1:13" x14ac:dyDescent="0.25">
      <c r="A320" t="s">
        <v>46</v>
      </c>
      <c r="B320" t="s">
        <v>552</v>
      </c>
      <c r="C320" t="s">
        <v>8</v>
      </c>
      <c r="D320" s="1">
        <v>34672</v>
      </c>
      <c r="E320">
        <v>974</v>
      </c>
      <c r="F320" t="s">
        <v>999</v>
      </c>
      <c r="G320" t="s">
        <v>3</v>
      </c>
      <c r="H320">
        <v>470</v>
      </c>
      <c r="I320">
        <v>2</v>
      </c>
      <c r="J320" t="s">
        <v>13</v>
      </c>
      <c r="K320" t="s">
        <v>5</v>
      </c>
      <c r="L320" t="str">
        <f>+VLOOKUP(K320,[1]Feuil1!$G$4:$H$16,2,FALSE)</f>
        <v>ADMIS</v>
      </c>
      <c r="M320" t="str">
        <f t="shared" si="4"/>
        <v>STE CLOTILDE</v>
      </c>
    </row>
    <row r="321" spans="1:13" x14ac:dyDescent="0.25">
      <c r="A321" t="s">
        <v>553</v>
      </c>
      <c r="B321" t="s">
        <v>554</v>
      </c>
      <c r="C321" t="s">
        <v>8</v>
      </c>
      <c r="D321" s="1">
        <v>34415</v>
      </c>
      <c r="E321">
        <v>974</v>
      </c>
      <c r="F321" t="s">
        <v>999</v>
      </c>
      <c r="G321" t="s">
        <v>3</v>
      </c>
      <c r="H321">
        <v>470</v>
      </c>
      <c r="I321">
        <v>2</v>
      </c>
      <c r="J321" t="s">
        <v>13</v>
      </c>
      <c r="K321" t="s">
        <v>5</v>
      </c>
      <c r="L321" t="str">
        <f>+VLOOKUP(K321,[1]Feuil1!$G$4:$H$16,2,FALSE)</f>
        <v>ADMIS</v>
      </c>
      <c r="M321" t="str">
        <f t="shared" si="4"/>
        <v>STE CLOTILDE</v>
      </c>
    </row>
    <row r="322" spans="1:13" x14ac:dyDescent="0.25">
      <c r="A322" t="s">
        <v>555</v>
      </c>
      <c r="B322" t="s">
        <v>556</v>
      </c>
      <c r="C322" t="s">
        <v>8</v>
      </c>
      <c r="D322" s="1">
        <v>34671</v>
      </c>
      <c r="E322">
        <v>974</v>
      </c>
      <c r="F322" t="s">
        <v>1000</v>
      </c>
      <c r="G322" t="s">
        <v>3</v>
      </c>
      <c r="H322">
        <v>470</v>
      </c>
      <c r="I322">
        <v>2</v>
      </c>
      <c r="J322" t="s">
        <v>13</v>
      </c>
      <c r="K322" t="s">
        <v>17</v>
      </c>
      <c r="L322" t="e">
        <f>+VLOOKUP(K322,[1]Feuil1!$G$4:$H$16,2,FALSE)</f>
        <v>#N/A</v>
      </c>
      <c r="M322" t="str">
        <f t="shared" si="4"/>
        <v>LE TAMPON</v>
      </c>
    </row>
    <row r="323" spans="1:13" x14ac:dyDescent="0.25">
      <c r="A323" t="s">
        <v>557</v>
      </c>
      <c r="B323" t="s">
        <v>558</v>
      </c>
      <c r="C323" t="s">
        <v>2</v>
      </c>
      <c r="D323" s="1">
        <v>34551</v>
      </c>
      <c r="E323">
        <v>974</v>
      </c>
      <c r="F323" t="s">
        <v>1006</v>
      </c>
      <c r="G323" t="s">
        <v>3</v>
      </c>
      <c r="H323">
        <v>470</v>
      </c>
      <c r="I323">
        <v>2</v>
      </c>
      <c r="J323" t="s">
        <v>13</v>
      </c>
      <c r="K323" t="s">
        <v>5</v>
      </c>
      <c r="L323" t="str">
        <f>+VLOOKUP(K323,[1]Feuil1!$G$4:$H$16,2,FALSE)</f>
        <v>ADMIS</v>
      </c>
      <c r="M323" t="str">
        <f t="shared" ref="M323:M386" si="5">+TRIM(F323)</f>
        <v>LE GUILLAUME</v>
      </c>
    </row>
    <row r="324" spans="1:13" x14ac:dyDescent="0.25">
      <c r="A324" t="s">
        <v>18</v>
      </c>
      <c r="B324" t="s">
        <v>559</v>
      </c>
      <c r="C324" t="s">
        <v>2</v>
      </c>
      <c r="D324" s="1">
        <v>34675</v>
      </c>
      <c r="E324">
        <v>974</v>
      </c>
      <c r="F324" t="s">
        <v>1001</v>
      </c>
      <c r="G324" t="s">
        <v>3</v>
      </c>
      <c r="H324">
        <v>470</v>
      </c>
      <c r="I324">
        <v>2</v>
      </c>
      <c r="J324" t="s">
        <v>13</v>
      </c>
      <c r="K324" t="s">
        <v>5</v>
      </c>
      <c r="L324" t="str">
        <f>+VLOOKUP(K324,[1]Feuil1!$G$4:$H$16,2,FALSE)</f>
        <v>ADMIS</v>
      </c>
      <c r="M324" t="str">
        <f t="shared" si="5"/>
        <v>ST ANDRE</v>
      </c>
    </row>
    <row r="325" spans="1:13" x14ac:dyDescent="0.25">
      <c r="A325" t="s">
        <v>412</v>
      </c>
      <c r="B325" t="s">
        <v>560</v>
      </c>
      <c r="C325" t="s">
        <v>2</v>
      </c>
      <c r="D325" s="1">
        <v>34572</v>
      </c>
      <c r="E325">
        <v>974</v>
      </c>
      <c r="F325" t="s">
        <v>1001</v>
      </c>
      <c r="G325" t="s">
        <v>3</v>
      </c>
      <c r="H325">
        <v>470</v>
      </c>
      <c r="I325">
        <v>2</v>
      </c>
      <c r="J325" t="s">
        <v>13</v>
      </c>
      <c r="K325" t="s">
        <v>5</v>
      </c>
      <c r="L325" t="str">
        <f>+VLOOKUP(K325,[1]Feuil1!$G$4:$H$16,2,FALSE)</f>
        <v>ADMIS</v>
      </c>
      <c r="M325" t="str">
        <f t="shared" si="5"/>
        <v>ST ANDRE</v>
      </c>
    </row>
    <row r="326" spans="1:13" x14ac:dyDescent="0.25">
      <c r="A326" t="s">
        <v>561</v>
      </c>
      <c r="B326" t="s">
        <v>562</v>
      </c>
      <c r="C326" t="s">
        <v>2</v>
      </c>
      <c r="D326" s="1">
        <v>34403</v>
      </c>
      <c r="E326">
        <v>974</v>
      </c>
      <c r="F326" t="s">
        <v>1001</v>
      </c>
      <c r="G326" t="s">
        <v>3</v>
      </c>
      <c r="H326">
        <v>470</v>
      </c>
      <c r="I326">
        <v>2</v>
      </c>
      <c r="J326" t="s">
        <v>13</v>
      </c>
      <c r="K326" t="s">
        <v>17</v>
      </c>
      <c r="L326" t="e">
        <f>+VLOOKUP(K326,[1]Feuil1!$G$4:$H$16,2,FALSE)</f>
        <v>#N/A</v>
      </c>
      <c r="M326" t="str">
        <f t="shared" si="5"/>
        <v>ST ANDRE</v>
      </c>
    </row>
    <row r="327" spans="1:13" x14ac:dyDescent="0.25">
      <c r="A327" t="s">
        <v>563</v>
      </c>
      <c r="B327" t="s">
        <v>564</v>
      </c>
      <c r="C327" t="s">
        <v>2</v>
      </c>
      <c r="D327" s="1">
        <v>34456</v>
      </c>
      <c r="E327">
        <v>974</v>
      </c>
      <c r="F327" t="s">
        <v>996</v>
      </c>
      <c r="G327" t="s">
        <v>3</v>
      </c>
      <c r="H327">
        <v>470</v>
      </c>
      <c r="I327">
        <v>2</v>
      </c>
      <c r="J327" t="s">
        <v>13</v>
      </c>
      <c r="K327" t="s">
        <v>5</v>
      </c>
      <c r="L327" t="str">
        <f>+VLOOKUP(K327,[1]Feuil1!$G$4:$H$16,2,FALSE)</f>
        <v>ADMIS</v>
      </c>
      <c r="M327" t="str">
        <f t="shared" si="5"/>
        <v>ST JOSEPH</v>
      </c>
    </row>
    <row r="328" spans="1:13" x14ac:dyDescent="0.25">
      <c r="A328" t="s">
        <v>565</v>
      </c>
      <c r="B328" t="s">
        <v>566</v>
      </c>
      <c r="C328" t="s">
        <v>2</v>
      </c>
      <c r="D328" s="1">
        <v>34395</v>
      </c>
      <c r="E328">
        <v>974</v>
      </c>
      <c r="F328" t="s">
        <v>999</v>
      </c>
      <c r="G328" t="s">
        <v>3</v>
      </c>
      <c r="H328">
        <v>470</v>
      </c>
      <c r="I328">
        <v>2</v>
      </c>
      <c r="J328" t="s">
        <v>13</v>
      </c>
      <c r="K328" t="s">
        <v>17</v>
      </c>
      <c r="L328" t="e">
        <f>+VLOOKUP(K328,[1]Feuil1!$G$4:$H$16,2,FALSE)</f>
        <v>#N/A</v>
      </c>
      <c r="M328" t="str">
        <f t="shared" si="5"/>
        <v>STE CLOTILDE</v>
      </c>
    </row>
    <row r="329" spans="1:13" x14ac:dyDescent="0.25">
      <c r="A329" t="s">
        <v>567</v>
      </c>
      <c r="B329" t="s">
        <v>568</v>
      </c>
      <c r="C329" t="s">
        <v>2</v>
      </c>
      <c r="D329" s="1">
        <v>34403</v>
      </c>
      <c r="E329">
        <v>974</v>
      </c>
      <c r="F329" t="s">
        <v>1003</v>
      </c>
      <c r="G329" t="s">
        <v>3</v>
      </c>
      <c r="H329">
        <v>470</v>
      </c>
      <c r="I329">
        <v>2</v>
      </c>
      <c r="J329" t="s">
        <v>13</v>
      </c>
      <c r="K329" t="s">
        <v>17</v>
      </c>
      <c r="L329" t="e">
        <f>+VLOOKUP(K329,[1]Feuil1!$G$4:$H$16,2,FALSE)</f>
        <v>#N/A</v>
      </c>
      <c r="M329" t="str">
        <f t="shared" si="5"/>
        <v>LES TROIS BASSINS</v>
      </c>
    </row>
    <row r="330" spans="1:13" x14ac:dyDescent="0.25">
      <c r="A330" t="s">
        <v>62</v>
      </c>
      <c r="B330" t="s">
        <v>569</v>
      </c>
      <c r="C330" t="s">
        <v>2</v>
      </c>
      <c r="D330" s="1">
        <v>34733</v>
      </c>
      <c r="E330">
        <v>974</v>
      </c>
      <c r="F330" t="s">
        <v>991</v>
      </c>
      <c r="G330" t="s">
        <v>3</v>
      </c>
      <c r="H330">
        <v>470</v>
      </c>
      <c r="I330">
        <v>2</v>
      </c>
      <c r="J330" t="s">
        <v>13</v>
      </c>
      <c r="K330" t="s">
        <v>5</v>
      </c>
      <c r="L330" t="str">
        <f>+VLOOKUP(K330,[1]Feuil1!$G$4:$H$16,2,FALSE)</f>
        <v>ADMIS</v>
      </c>
      <c r="M330" t="str">
        <f t="shared" si="5"/>
        <v>RAVINE DES CABRIS</v>
      </c>
    </row>
    <row r="331" spans="1:13" x14ac:dyDescent="0.25">
      <c r="A331" t="s">
        <v>570</v>
      </c>
      <c r="B331" t="s">
        <v>207</v>
      </c>
      <c r="C331" t="s">
        <v>2</v>
      </c>
      <c r="D331" s="1">
        <v>34766</v>
      </c>
      <c r="E331">
        <v>974</v>
      </c>
      <c r="F331" t="s">
        <v>994</v>
      </c>
      <c r="G331" t="s">
        <v>3</v>
      </c>
      <c r="H331">
        <v>470</v>
      </c>
      <c r="I331">
        <v>2</v>
      </c>
      <c r="J331" t="s">
        <v>13</v>
      </c>
      <c r="K331" t="s">
        <v>5</v>
      </c>
      <c r="L331" t="str">
        <f>+VLOOKUP(K331,[1]Feuil1!$G$4:$H$16,2,FALSE)</f>
        <v>ADMIS</v>
      </c>
      <c r="M331" t="str">
        <f t="shared" si="5"/>
        <v>BRAS PANON</v>
      </c>
    </row>
    <row r="332" spans="1:13" x14ac:dyDescent="0.25">
      <c r="A332" t="s">
        <v>571</v>
      </c>
      <c r="B332" t="s">
        <v>572</v>
      </c>
      <c r="C332" t="s">
        <v>2</v>
      </c>
      <c r="D332" s="1">
        <v>35026</v>
      </c>
      <c r="E332">
        <v>974</v>
      </c>
      <c r="F332" t="s">
        <v>1000</v>
      </c>
      <c r="G332" t="s">
        <v>3</v>
      </c>
      <c r="H332">
        <v>470</v>
      </c>
      <c r="I332">
        <v>2</v>
      </c>
      <c r="J332" t="s">
        <v>13</v>
      </c>
      <c r="K332" t="s">
        <v>5</v>
      </c>
      <c r="L332" t="str">
        <f>+VLOOKUP(K332,[1]Feuil1!$G$4:$H$16,2,FALSE)</f>
        <v>ADMIS</v>
      </c>
      <c r="M332" t="str">
        <f t="shared" si="5"/>
        <v>LE TAMPON</v>
      </c>
    </row>
    <row r="333" spans="1:13" x14ac:dyDescent="0.25">
      <c r="A333" t="s">
        <v>64</v>
      </c>
      <c r="B333" t="s">
        <v>573</v>
      </c>
      <c r="C333" t="s">
        <v>8</v>
      </c>
      <c r="D333" s="1">
        <v>34854</v>
      </c>
      <c r="E333">
        <v>974</v>
      </c>
      <c r="F333" t="s">
        <v>1000</v>
      </c>
      <c r="G333" t="s">
        <v>3</v>
      </c>
      <c r="H333">
        <v>470</v>
      </c>
      <c r="I333">
        <v>2</v>
      </c>
      <c r="J333" t="s">
        <v>13</v>
      </c>
      <c r="K333" t="s">
        <v>5</v>
      </c>
      <c r="L333" t="str">
        <f>+VLOOKUP(K333,[1]Feuil1!$G$4:$H$16,2,FALSE)</f>
        <v>ADMIS</v>
      </c>
      <c r="M333" t="str">
        <f t="shared" si="5"/>
        <v>LE TAMPON</v>
      </c>
    </row>
    <row r="334" spans="1:13" x14ac:dyDescent="0.25">
      <c r="A334" t="s">
        <v>574</v>
      </c>
      <c r="B334" t="s">
        <v>575</v>
      </c>
      <c r="C334" t="s">
        <v>2</v>
      </c>
      <c r="D334" s="1">
        <v>34859</v>
      </c>
      <c r="E334">
        <v>974</v>
      </c>
      <c r="F334" t="s">
        <v>986</v>
      </c>
      <c r="G334" t="s">
        <v>3</v>
      </c>
      <c r="H334">
        <v>470</v>
      </c>
      <c r="I334">
        <v>2</v>
      </c>
      <c r="J334" t="s">
        <v>13</v>
      </c>
      <c r="K334" t="s">
        <v>17</v>
      </c>
      <c r="L334" t="e">
        <f>+VLOOKUP(K334,[1]Feuil1!$G$4:$H$16,2,FALSE)</f>
        <v>#N/A</v>
      </c>
      <c r="M334" t="str">
        <f t="shared" si="5"/>
        <v>ST BENOIT</v>
      </c>
    </row>
    <row r="335" spans="1:13" x14ac:dyDescent="0.25">
      <c r="A335" t="s">
        <v>115</v>
      </c>
      <c r="B335" t="s">
        <v>576</v>
      </c>
      <c r="C335" t="s">
        <v>2</v>
      </c>
      <c r="D335" s="1">
        <v>34858</v>
      </c>
      <c r="E335">
        <v>974</v>
      </c>
      <c r="F335" t="s">
        <v>1005</v>
      </c>
      <c r="G335" t="s">
        <v>3</v>
      </c>
      <c r="H335">
        <v>470</v>
      </c>
      <c r="I335">
        <v>2</v>
      </c>
      <c r="J335" t="s">
        <v>13</v>
      </c>
      <c r="K335" t="s">
        <v>5</v>
      </c>
      <c r="L335" t="str">
        <f>+VLOOKUP(K335,[1]Feuil1!$G$4:$H$16,2,FALSE)</f>
        <v>ADMIS</v>
      </c>
      <c r="M335" t="str">
        <f t="shared" si="5"/>
        <v>LE PITON ST LEU</v>
      </c>
    </row>
    <row r="336" spans="1:13" x14ac:dyDescent="0.25">
      <c r="A336" t="s">
        <v>577</v>
      </c>
      <c r="B336" t="s">
        <v>578</v>
      </c>
      <c r="C336" t="s">
        <v>8</v>
      </c>
      <c r="D336" s="1">
        <v>35229</v>
      </c>
      <c r="E336">
        <v>974</v>
      </c>
      <c r="F336" t="s">
        <v>999</v>
      </c>
      <c r="G336" t="s">
        <v>3</v>
      </c>
      <c r="H336">
        <v>470</v>
      </c>
      <c r="I336">
        <v>2</v>
      </c>
      <c r="J336" t="s">
        <v>13</v>
      </c>
      <c r="K336" t="s">
        <v>17</v>
      </c>
      <c r="L336" t="e">
        <f>+VLOOKUP(K336,[1]Feuil1!$G$4:$H$16,2,FALSE)</f>
        <v>#N/A</v>
      </c>
      <c r="M336" t="str">
        <f t="shared" si="5"/>
        <v>STE CLOTILDE</v>
      </c>
    </row>
    <row r="337" spans="1:13" x14ac:dyDescent="0.25">
      <c r="A337" t="s">
        <v>56</v>
      </c>
      <c r="B337" t="s">
        <v>579</v>
      </c>
      <c r="C337" t="s">
        <v>2</v>
      </c>
      <c r="D337" s="1">
        <v>34928</v>
      </c>
      <c r="E337">
        <v>974</v>
      </c>
      <c r="F337" t="s">
        <v>1000</v>
      </c>
      <c r="G337" t="s">
        <v>3</v>
      </c>
      <c r="H337">
        <v>470</v>
      </c>
      <c r="I337">
        <v>2</v>
      </c>
      <c r="J337" t="s">
        <v>13</v>
      </c>
      <c r="K337" t="s">
        <v>17</v>
      </c>
      <c r="L337" t="e">
        <f>+VLOOKUP(K337,[1]Feuil1!$G$4:$H$16,2,FALSE)</f>
        <v>#N/A</v>
      </c>
      <c r="M337" t="str">
        <f t="shared" si="5"/>
        <v>LE TAMPON</v>
      </c>
    </row>
    <row r="338" spans="1:13" x14ac:dyDescent="0.25">
      <c r="A338" t="s">
        <v>580</v>
      </c>
      <c r="B338" t="s">
        <v>581</v>
      </c>
      <c r="C338" t="s">
        <v>2</v>
      </c>
      <c r="D338" s="1">
        <v>34951</v>
      </c>
      <c r="E338">
        <v>974</v>
      </c>
      <c r="F338" t="s">
        <v>990</v>
      </c>
      <c r="G338" t="s">
        <v>3</v>
      </c>
      <c r="H338">
        <v>470</v>
      </c>
      <c r="I338">
        <v>2</v>
      </c>
      <c r="J338" t="s">
        <v>13</v>
      </c>
      <c r="K338" t="s">
        <v>5</v>
      </c>
      <c r="L338" t="str">
        <f>+VLOOKUP(K338,[1]Feuil1!$G$4:$H$16,2,FALSE)</f>
        <v>ADMIS</v>
      </c>
      <c r="M338" t="str">
        <f t="shared" si="5"/>
        <v>ST DENIS</v>
      </c>
    </row>
    <row r="339" spans="1:13" x14ac:dyDescent="0.25">
      <c r="A339" t="s">
        <v>582</v>
      </c>
      <c r="B339" t="s">
        <v>583</v>
      </c>
      <c r="C339" t="s">
        <v>8</v>
      </c>
      <c r="D339" s="1">
        <v>34786</v>
      </c>
      <c r="E339">
        <v>974</v>
      </c>
      <c r="F339" t="s">
        <v>990</v>
      </c>
      <c r="G339" t="s">
        <v>3</v>
      </c>
      <c r="H339">
        <v>470</v>
      </c>
      <c r="I339">
        <v>2</v>
      </c>
      <c r="J339" t="s">
        <v>13</v>
      </c>
      <c r="K339" t="s">
        <v>5</v>
      </c>
      <c r="L339" t="str">
        <f>+VLOOKUP(K339,[1]Feuil1!$G$4:$H$16,2,FALSE)</f>
        <v>ADMIS</v>
      </c>
      <c r="M339" t="str">
        <f t="shared" si="5"/>
        <v>ST DENIS</v>
      </c>
    </row>
    <row r="340" spans="1:13" x14ac:dyDescent="0.25">
      <c r="A340" t="s">
        <v>584</v>
      </c>
      <c r="B340" t="s">
        <v>585</v>
      </c>
      <c r="C340" t="s">
        <v>8</v>
      </c>
      <c r="D340" s="1">
        <v>34491</v>
      </c>
      <c r="E340">
        <v>974</v>
      </c>
      <c r="F340" t="s">
        <v>993</v>
      </c>
      <c r="G340" t="s">
        <v>3</v>
      </c>
      <c r="H340">
        <v>470</v>
      </c>
      <c r="I340">
        <v>2</v>
      </c>
      <c r="J340" t="s">
        <v>13</v>
      </c>
      <c r="K340" t="s">
        <v>17</v>
      </c>
      <c r="L340" t="e">
        <f>+VLOOKUP(K340,[1]Feuil1!$G$4:$H$16,2,FALSE)</f>
        <v>#N/A</v>
      </c>
      <c r="M340" t="str">
        <f t="shared" si="5"/>
        <v>STE MARIE</v>
      </c>
    </row>
    <row r="341" spans="1:13" x14ac:dyDescent="0.25">
      <c r="A341" t="s">
        <v>586</v>
      </c>
      <c r="B341" t="s">
        <v>587</v>
      </c>
      <c r="C341" t="s">
        <v>2</v>
      </c>
      <c r="D341" s="1">
        <v>34920</v>
      </c>
      <c r="E341">
        <v>974</v>
      </c>
      <c r="F341" t="s">
        <v>997</v>
      </c>
      <c r="G341" t="s">
        <v>3</v>
      </c>
      <c r="H341">
        <v>470</v>
      </c>
      <c r="I341">
        <v>2</v>
      </c>
      <c r="J341" t="s">
        <v>13</v>
      </c>
      <c r="K341" t="s">
        <v>5</v>
      </c>
      <c r="L341" t="str">
        <f>+VLOOKUP(K341,[1]Feuil1!$G$4:$H$16,2,FALSE)</f>
        <v>ADMIS</v>
      </c>
      <c r="M341" t="str">
        <f t="shared" si="5"/>
        <v>ST LOUIS</v>
      </c>
    </row>
    <row r="342" spans="1:13" x14ac:dyDescent="0.25">
      <c r="A342" t="s">
        <v>588</v>
      </c>
      <c r="B342" t="s">
        <v>589</v>
      </c>
      <c r="C342" t="s">
        <v>2</v>
      </c>
      <c r="D342" s="1">
        <v>34834</v>
      </c>
      <c r="E342">
        <v>974</v>
      </c>
      <c r="F342" t="s">
        <v>1004</v>
      </c>
      <c r="G342" t="s">
        <v>3</v>
      </c>
      <c r="H342">
        <v>470</v>
      </c>
      <c r="I342">
        <v>2</v>
      </c>
      <c r="J342" t="s">
        <v>13</v>
      </c>
      <c r="K342" t="s">
        <v>5</v>
      </c>
      <c r="L342" t="str">
        <f>+VLOOKUP(K342,[1]Feuil1!$G$4:$H$16,2,FALSE)</f>
        <v>ADMIS</v>
      </c>
      <c r="M342" t="str">
        <f t="shared" si="5"/>
        <v>LA POSSESSION</v>
      </c>
    </row>
    <row r="343" spans="1:13" x14ac:dyDescent="0.25">
      <c r="A343" t="s">
        <v>590</v>
      </c>
      <c r="B343" t="s">
        <v>591</v>
      </c>
      <c r="C343" t="s">
        <v>2</v>
      </c>
      <c r="D343" s="1">
        <v>34748</v>
      </c>
      <c r="E343">
        <v>974</v>
      </c>
      <c r="F343" t="s">
        <v>990</v>
      </c>
      <c r="G343" t="s">
        <v>3</v>
      </c>
      <c r="H343">
        <v>470</v>
      </c>
      <c r="I343">
        <v>2</v>
      </c>
      <c r="J343" t="s">
        <v>13</v>
      </c>
      <c r="K343" t="s">
        <v>17</v>
      </c>
      <c r="L343" t="e">
        <f>+VLOOKUP(K343,[1]Feuil1!$G$4:$H$16,2,FALSE)</f>
        <v>#N/A</v>
      </c>
      <c r="M343" t="str">
        <f t="shared" si="5"/>
        <v>ST DENIS</v>
      </c>
    </row>
    <row r="344" spans="1:13" x14ac:dyDescent="0.25">
      <c r="A344" t="s">
        <v>592</v>
      </c>
      <c r="B344" t="s">
        <v>593</v>
      </c>
      <c r="C344" t="s">
        <v>2</v>
      </c>
      <c r="D344" s="1">
        <v>34960</v>
      </c>
      <c r="E344">
        <v>974</v>
      </c>
      <c r="F344" t="s">
        <v>999</v>
      </c>
      <c r="G344" t="s">
        <v>3</v>
      </c>
      <c r="H344">
        <v>470</v>
      </c>
      <c r="I344">
        <v>2</v>
      </c>
      <c r="J344" t="s">
        <v>13</v>
      </c>
      <c r="K344" t="s">
        <v>5</v>
      </c>
      <c r="L344" t="str">
        <f>+VLOOKUP(K344,[1]Feuil1!$G$4:$H$16,2,FALSE)</f>
        <v>ADMIS</v>
      </c>
      <c r="M344" t="str">
        <f t="shared" si="5"/>
        <v>STE CLOTILDE</v>
      </c>
    </row>
    <row r="345" spans="1:13" x14ac:dyDescent="0.25">
      <c r="A345" t="s">
        <v>80</v>
      </c>
      <c r="B345" t="s">
        <v>594</v>
      </c>
      <c r="C345" t="s">
        <v>2</v>
      </c>
      <c r="D345" s="1">
        <v>34920</v>
      </c>
      <c r="E345">
        <v>974</v>
      </c>
      <c r="F345" t="s">
        <v>1004</v>
      </c>
      <c r="G345" t="s">
        <v>3</v>
      </c>
      <c r="H345">
        <v>470</v>
      </c>
      <c r="I345">
        <v>2</v>
      </c>
      <c r="J345" t="s">
        <v>13</v>
      </c>
      <c r="K345" t="s">
        <v>17</v>
      </c>
      <c r="L345" t="e">
        <f>+VLOOKUP(K345,[1]Feuil1!$G$4:$H$16,2,FALSE)</f>
        <v>#N/A</v>
      </c>
      <c r="M345" t="str">
        <f t="shared" si="5"/>
        <v>LA POSSESSION</v>
      </c>
    </row>
    <row r="346" spans="1:13" x14ac:dyDescent="0.25">
      <c r="A346" t="s">
        <v>62</v>
      </c>
      <c r="B346" t="s">
        <v>595</v>
      </c>
      <c r="C346" t="s">
        <v>2</v>
      </c>
      <c r="D346" s="1">
        <v>34908</v>
      </c>
      <c r="E346">
        <v>974</v>
      </c>
      <c r="F346" t="s">
        <v>1001</v>
      </c>
      <c r="G346" t="s">
        <v>3</v>
      </c>
      <c r="H346">
        <v>470</v>
      </c>
      <c r="I346">
        <v>2</v>
      </c>
      <c r="J346" t="s">
        <v>13</v>
      </c>
      <c r="K346" t="s">
        <v>17</v>
      </c>
      <c r="L346" t="e">
        <f>+VLOOKUP(K346,[1]Feuil1!$G$4:$H$16,2,FALSE)</f>
        <v>#N/A</v>
      </c>
      <c r="M346" t="str">
        <f t="shared" si="5"/>
        <v>ST ANDRE</v>
      </c>
    </row>
    <row r="347" spans="1:13" x14ac:dyDescent="0.25">
      <c r="A347" t="s">
        <v>64</v>
      </c>
      <c r="B347" t="s">
        <v>118</v>
      </c>
      <c r="C347" t="s">
        <v>8</v>
      </c>
      <c r="D347" s="1">
        <v>35025</v>
      </c>
      <c r="E347">
        <v>974</v>
      </c>
      <c r="F347" t="s">
        <v>993</v>
      </c>
      <c r="G347" t="s">
        <v>3</v>
      </c>
      <c r="H347">
        <v>470</v>
      </c>
      <c r="I347">
        <v>2</v>
      </c>
      <c r="J347" t="s">
        <v>13</v>
      </c>
      <c r="K347" t="s">
        <v>5</v>
      </c>
      <c r="L347" t="str">
        <f>+VLOOKUP(K347,[1]Feuil1!$G$4:$H$16,2,FALSE)</f>
        <v>ADMIS</v>
      </c>
      <c r="M347" t="str">
        <f t="shared" si="5"/>
        <v>STE MARIE</v>
      </c>
    </row>
    <row r="348" spans="1:13" x14ac:dyDescent="0.25">
      <c r="A348" t="s">
        <v>54</v>
      </c>
      <c r="B348" t="s">
        <v>596</v>
      </c>
      <c r="C348" t="s">
        <v>2</v>
      </c>
      <c r="D348" s="1">
        <v>34969</v>
      </c>
      <c r="E348">
        <v>974</v>
      </c>
      <c r="F348" t="s">
        <v>1000</v>
      </c>
      <c r="G348" t="s">
        <v>3</v>
      </c>
      <c r="H348">
        <v>470</v>
      </c>
      <c r="I348">
        <v>2</v>
      </c>
      <c r="J348" t="s">
        <v>13</v>
      </c>
      <c r="K348" t="s">
        <v>5</v>
      </c>
      <c r="L348" t="str">
        <f>+VLOOKUP(K348,[1]Feuil1!$G$4:$H$16,2,FALSE)</f>
        <v>ADMIS</v>
      </c>
      <c r="M348" t="str">
        <f t="shared" si="5"/>
        <v>LE TAMPON</v>
      </c>
    </row>
    <row r="349" spans="1:13" x14ac:dyDescent="0.25">
      <c r="A349" t="s">
        <v>597</v>
      </c>
      <c r="B349" t="s">
        <v>598</v>
      </c>
      <c r="C349" t="s">
        <v>2</v>
      </c>
      <c r="D349" s="1">
        <v>34817</v>
      </c>
      <c r="E349">
        <v>974</v>
      </c>
      <c r="F349" t="s">
        <v>1000</v>
      </c>
      <c r="G349" t="s">
        <v>3</v>
      </c>
      <c r="H349">
        <v>470</v>
      </c>
      <c r="I349">
        <v>2</v>
      </c>
      <c r="J349" t="s">
        <v>13</v>
      </c>
      <c r="K349" t="s">
        <v>5</v>
      </c>
      <c r="L349" t="str">
        <f>+VLOOKUP(K349,[1]Feuil1!$G$4:$H$16,2,FALSE)</f>
        <v>ADMIS</v>
      </c>
      <c r="M349" t="str">
        <f t="shared" si="5"/>
        <v>LE TAMPON</v>
      </c>
    </row>
    <row r="350" spans="1:13" x14ac:dyDescent="0.25">
      <c r="A350" t="s">
        <v>599</v>
      </c>
      <c r="B350" t="s">
        <v>600</v>
      </c>
      <c r="C350" t="s">
        <v>2</v>
      </c>
      <c r="D350" s="1">
        <v>34887</v>
      </c>
      <c r="E350">
        <v>974</v>
      </c>
      <c r="F350" t="s">
        <v>1002</v>
      </c>
      <c r="G350" t="s">
        <v>3</v>
      </c>
      <c r="H350">
        <v>470</v>
      </c>
      <c r="I350">
        <v>2</v>
      </c>
      <c r="J350" t="s">
        <v>13</v>
      </c>
      <c r="K350" t="s">
        <v>5</v>
      </c>
      <c r="L350" t="str">
        <f>+VLOOKUP(K350,[1]Feuil1!$G$4:$H$16,2,FALSE)</f>
        <v>ADMIS</v>
      </c>
      <c r="M350" t="str">
        <f t="shared" si="5"/>
        <v>ST PAUL</v>
      </c>
    </row>
    <row r="351" spans="1:13" x14ac:dyDescent="0.25">
      <c r="A351" t="s">
        <v>601</v>
      </c>
      <c r="B351" t="s">
        <v>602</v>
      </c>
      <c r="C351" t="s">
        <v>2</v>
      </c>
      <c r="D351" s="1">
        <v>34772</v>
      </c>
      <c r="E351">
        <v>974</v>
      </c>
      <c r="F351" t="s">
        <v>1001</v>
      </c>
      <c r="G351" t="s">
        <v>3</v>
      </c>
      <c r="H351">
        <v>470</v>
      </c>
      <c r="I351">
        <v>2</v>
      </c>
      <c r="J351" t="s">
        <v>13</v>
      </c>
      <c r="K351" t="s">
        <v>5</v>
      </c>
      <c r="L351" t="str">
        <f>+VLOOKUP(K351,[1]Feuil1!$G$4:$H$16,2,FALSE)</f>
        <v>ADMIS</v>
      </c>
      <c r="M351" t="str">
        <f t="shared" si="5"/>
        <v>ST ANDRE</v>
      </c>
    </row>
    <row r="352" spans="1:13" x14ac:dyDescent="0.25">
      <c r="A352" t="s">
        <v>603</v>
      </c>
      <c r="B352" t="s">
        <v>207</v>
      </c>
      <c r="C352" t="s">
        <v>2</v>
      </c>
      <c r="D352" s="1">
        <v>34734</v>
      </c>
      <c r="E352">
        <v>974</v>
      </c>
      <c r="F352" t="s">
        <v>1003</v>
      </c>
      <c r="G352" t="s">
        <v>3</v>
      </c>
      <c r="H352">
        <v>470</v>
      </c>
      <c r="I352">
        <v>2</v>
      </c>
      <c r="J352" t="s">
        <v>13</v>
      </c>
      <c r="K352" t="s">
        <v>5</v>
      </c>
      <c r="L352" t="str">
        <f>+VLOOKUP(K352,[1]Feuil1!$G$4:$H$16,2,FALSE)</f>
        <v>ADMIS</v>
      </c>
      <c r="M352" t="str">
        <f t="shared" si="5"/>
        <v>LES TROIS BASSINS</v>
      </c>
    </row>
    <row r="353" spans="1:13" x14ac:dyDescent="0.25">
      <c r="A353" t="s">
        <v>46</v>
      </c>
      <c r="B353" t="s">
        <v>604</v>
      </c>
      <c r="C353" t="s">
        <v>2</v>
      </c>
      <c r="D353" s="1">
        <v>34762</v>
      </c>
      <c r="E353">
        <v>974</v>
      </c>
      <c r="F353" t="s">
        <v>1000</v>
      </c>
      <c r="G353" t="s">
        <v>3</v>
      </c>
      <c r="H353">
        <v>470</v>
      </c>
      <c r="I353">
        <v>2</v>
      </c>
      <c r="J353" t="s">
        <v>13</v>
      </c>
      <c r="K353" t="s">
        <v>17</v>
      </c>
      <c r="L353" t="e">
        <f>+VLOOKUP(K353,[1]Feuil1!$G$4:$H$16,2,FALSE)</f>
        <v>#N/A</v>
      </c>
      <c r="M353" t="str">
        <f t="shared" si="5"/>
        <v>LE TAMPON</v>
      </c>
    </row>
    <row r="354" spans="1:13" x14ac:dyDescent="0.25">
      <c r="A354" t="s">
        <v>605</v>
      </c>
      <c r="B354" t="s">
        <v>606</v>
      </c>
      <c r="C354" t="s">
        <v>2</v>
      </c>
      <c r="D354" s="1">
        <v>34753</v>
      </c>
      <c r="E354">
        <v>974</v>
      </c>
      <c r="F354" t="s">
        <v>1002</v>
      </c>
      <c r="G354" t="s">
        <v>3</v>
      </c>
      <c r="H354">
        <v>470</v>
      </c>
      <c r="I354">
        <v>2</v>
      </c>
      <c r="J354" t="s">
        <v>13</v>
      </c>
      <c r="K354" t="s">
        <v>5</v>
      </c>
      <c r="L354" t="str">
        <f>+VLOOKUP(K354,[1]Feuil1!$G$4:$H$16,2,FALSE)</f>
        <v>ADMIS</v>
      </c>
      <c r="M354" t="str">
        <f t="shared" si="5"/>
        <v>ST PAUL</v>
      </c>
    </row>
    <row r="355" spans="1:13" x14ac:dyDescent="0.25">
      <c r="A355" t="s">
        <v>607</v>
      </c>
      <c r="B355" t="s">
        <v>608</v>
      </c>
      <c r="C355" t="s">
        <v>2</v>
      </c>
      <c r="D355" s="1">
        <v>34817</v>
      </c>
      <c r="E355">
        <v>974</v>
      </c>
      <c r="F355" t="s">
        <v>997</v>
      </c>
      <c r="G355" t="s">
        <v>3</v>
      </c>
      <c r="H355">
        <v>470</v>
      </c>
      <c r="I355">
        <v>2</v>
      </c>
      <c r="J355" t="s">
        <v>13</v>
      </c>
      <c r="K355" t="s">
        <v>5</v>
      </c>
      <c r="L355" t="str">
        <f>+VLOOKUP(K355,[1]Feuil1!$G$4:$H$16,2,FALSE)</f>
        <v>ADMIS</v>
      </c>
      <c r="M355" t="str">
        <f t="shared" si="5"/>
        <v>ST LOUIS</v>
      </c>
    </row>
    <row r="356" spans="1:13" x14ac:dyDescent="0.25">
      <c r="A356" t="s">
        <v>609</v>
      </c>
      <c r="B356" t="s">
        <v>610</v>
      </c>
      <c r="C356" t="s">
        <v>2</v>
      </c>
      <c r="D356" s="1">
        <v>34956</v>
      </c>
      <c r="E356">
        <v>974</v>
      </c>
      <c r="F356" t="s">
        <v>1002</v>
      </c>
      <c r="G356" t="s">
        <v>3</v>
      </c>
      <c r="H356">
        <v>470</v>
      </c>
      <c r="I356">
        <v>2</v>
      </c>
      <c r="J356" t="s">
        <v>13</v>
      </c>
      <c r="K356" t="s">
        <v>5</v>
      </c>
      <c r="L356" t="str">
        <f>+VLOOKUP(K356,[1]Feuil1!$G$4:$H$16,2,FALSE)</f>
        <v>ADMIS</v>
      </c>
      <c r="M356" t="str">
        <f t="shared" si="5"/>
        <v>ST PAUL</v>
      </c>
    </row>
    <row r="357" spans="1:13" x14ac:dyDescent="0.25">
      <c r="A357" t="s">
        <v>611</v>
      </c>
      <c r="B357" t="s">
        <v>453</v>
      </c>
      <c r="C357" t="s">
        <v>2</v>
      </c>
      <c r="D357" s="1">
        <v>34921</v>
      </c>
      <c r="E357">
        <v>974</v>
      </c>
      <c r="F357" t="s">
        <v>1002</v>
      </c>
      <c r="G357" t="s">
        <v>3</v>
      </c>
      <c r="H357">
        <v>470</v>
      </c>
      <c r="I357">
        <v>2</v>
      </c>
      <c r="J357" t="s">
        <v>13</v>
      </c>
      <c r="K357" t="s">
        <v>17</v>
      </c>
      <c r="L357" t="e">
        <f>+VLOOKUP(K357,[1]Feuil1!$G$4:$H$16,2,FALSE)</f>
        <v>#N/A</v>
      </c>
      <c r="M357" t="str">
        <f t="shared" si="5"/>
        <v>ST PAUL</v>
      </c>
    </row>
    <row r="358" spans="1:13" x14ac:dyDescent="0.25">
      <c r="A358" t="s">
        <v>612</v>
      </c>
      <c r="B358" t="s">
        <v>613</v>
      </c>
      <c r="C358" t="s">
        <v>2</v>
      </c>
      <c r="D358" s="1">
        <v>34735</v>
      </c>
      <c r="E358">
        <v>974</v>
      </c>
      <c r="F358" t="s">
        <v>997</v>
      </c>
      <c r="G358" t="s">
        <v>3</v>
      </c>
      <c r="H358">
        <v>470</v>
      </c>
      <c r="I358">
        <v>2</v>
      </c>
      <c r="J358" t="s">
        <v>13</v>
      </c>
      <c r="K358" t="s">
        <v>5</v>
      </c>
      <c r="L358" t="str">
        <f>+VLOOKUP(K358,[1]Feuil1!$G$4:$H$16,2,FALSE)</f>
        <v>ADMIS</v>
      </c>
      <c r="M358" t="str">
        <f t="shared" si="5"/>
        <v>ST LOUIS</v>
      </c>
    </row>
    <row r="359" spans="1:13" x14ac:dyDescent="0.25">
      <c r="A359" t="s">
        <v>614</v>
      </c>
      <c r="B359" t="s">
        <v>134</v>
      </c>
      <c r="C359" t="s">
        <v>2</v>
      </c>
      <c r="D359" s="1">
        <v>34795</v>
      </c>
      <c r="E359">
        <v>974</v>
      </c>
      <c r="F359" t="s">
        <v>999</v>
      </c>
      <c r="G359" t="s">
        <v>3</v>
      </c>
      <c r="H359">
        <v>470</v>
      </c>
      <c r="I359">
        <v>2</v>
      </c>
      <c r="J359" t="s">
        <v>13</v>
      </c>
      <c r="K359" t="s">
        <v>5</v>
      </c>
      <c r="L359" t="str">
        <f>+VLOOKUP(K359,[1]Feuil1!$G$4:$H$16,2,FALSE)</f>
        <v>ADMIS</v>
      </c>
      <c r="M359" t="str">
        <f t="shared" si="5"/>
        <v>STE CLOTILDE</v>
      </c>
    </row>
    <row r="360" spans="1:13" x14ac:dyDescent="0.25">
      <c r="A360" t="s">
        <v>615</v>
      </c>
      <c r="B360" t="s">
        <v>616</v>
      </c>
      <c r="C360" t="s">
        <v>8</v>
      </c>
      <c r="D360" s="1">
        <v>34935</v>
      </c>
      <c r="E360">
        <v>974</v>
      </c>
      <c r="F360" t="s">
        <v>986</v>
      </c>
      <c r="G360" t="s">
        <v>3</v>
      </c>
      <c r="H360">
        <v>470</v>
      </c>
      <c r="I360">
        <v>2</v>
      </c>
      <c r="J360" t="s">
        <v>13</v>
      </c>
      <c r="K360" t="s">
        <v>5</v>
      </c>
      <c r="L360" t="str">
        <f>+VLOOKUP(K360,[1]Feuil1!$G$4:$H$16,2,FALSE)</f>
        <v>ADMIS</v>
      </c>
      <c r="M360" t="str">
        <f t="shared" si="5"/>
        <v>ST BENOIT</v>
      </c>
    </row>
    <row r="361" spans="1:13" x14ac:dyDescent="0.25">
      <c r="A361" t="s">
        <v>222</v>
      </c>
      <c r="B361" t="s">
        <v>617</v>
      </c>
      <c r="C361" t="s">
        <v>8</v>
      </c>
      <c r="D361" s="1">
        <v>34448</v>
      </c>
      <c r="E361">
        <v>974</v>
      </c>
      <c r="F361" t="s">
        <v>1001</v>
      </c>
      <c r="G361" t="s">
        <v>3</v>
      </c>
      <c r="H361">
        <v>470</v>
      </c>
      <c r="I361">
        <v>2</v>
      </c>
      <c r="J361" t="s">
        <v>13</v>
      </c>
      <c r="K361" t="s">
        <v>17</v>
      </c>
      <c r="L361" t="e">
        <f>+VLOOKUP(K361,[1]Feuil1!$G$4:$H$16,2,FALSE)</f>
        <v>#N/A</v>
      </c>
      <c r="M361" t="str">
        <f t="shared" si="5"/>
        <v>ST ANDRE</v>
      </c>
    </row>
    <row r="362" spans="1:13" x14ac:dyDescent="0.25">
      <c r="A362" t="s">
        <v>414</v>
      </c>
      <c r="B362" t="s">
        <v>618</v>
      </c>
      <c r="C362" t="s">
        <v>2</v>
      </c>
      <c r="D362" s="1">
        <v>34746</v>
      </c>
      <c r="E362">
        <v>974</v>
      </c>
      <c r="F362" t="s">
        <v>992</v>
      </c>
      <c r="G362" t="s">
        <v>3</v>
      </c>
      <c r="H362">
        <v>470</v>
      </c>
      <c r="I362">
        <v>2</v>
      </c>
      <c r="J362" t="s">
        <v>13</v>
      </c>
      <c r="K362" t="s">
        <v>17</v>
      </c>
      <c r="L362" t="e">
        <f>+VLOOKUP(K362,[1]Feuil1!$G$4:$H$16,2,FALSE)</f>
        <v>#N/A</v>
      </c>
      <c r="M362" t="str">
        <f t="shared" si="5"/>
        <v>LES AVIRONS</v>
      </c>
    </row>
    <row r="363" spans="1:13" x14ac:dyDescent="0.25">
      <c r="A363" t="s">
        <v>619</v>
      </c>
      <c r="B363" t="s">
        <v>620</v>
      </c>
      <c r="C363" t="s">
        <v>2</v>
      </c>
      <c r="D363" s="1">
        <v>34598</v>
      </c>
      <c r="E363">
        <v>974</v>
      </c>
      <c r="F363" t="s">
        <v>999</v>
      </c>
      <c r="G363" t="s">
        <v>3</v>
      </c>
      <c r="H363">
        <v>470</v>
      </c>
      <c r="I363">
        <v>2</v>
      </c>
      <c r="J363" t="s">
        <v>13</v>
      </c>
      <c r="K363" t="s">
        <v>17</v>
      </c>
      <c r="L363" t="e">
        <f>+VLOOKUP(K363,[1]Feuil1!$G$4:$H$16,2,FALSE)</f>
        <v>#N/A</v>
      </c>
      <c r="M363" t="str">
        <f t="shared" si="5"/>
        <v>STE CLOTILDE</v>
      </c>
    </row>
    <row r="364" spans="1:13" x14ac:dyDescent="0.25">
      <c r="A364" t="s">
        <v>621</v>
      </c>
      <c r="B364" t="s">
        <v>622</v>
      </c>
      <c r="C364" t="s">
        <v>2</v>
      </c>
      <c r="D364" s="1">
        <v>34888</v>
      </c>
      <c r="E364">
        <v>974</v>
      </c>
      <c r="F364" t="s">
        <v>1000</v>
      </c>
      <c r="G364" t="s">
        <v>3</v>
      </c>
      <c r="H364">
        <v>470</v>
      </c>
      <c r="I364">
        <v>2</v>
      </c>
      <c r="J364" t="s">
        <v>13</v>
      </c>
      <c r="K364" t="s">
        <v>5</v>
      </c>
      <c r="L364" t="str">
        <f>+VLOOKUP(K364,[1]Feuil1!$G$4:$H$16,2,FALSE)</f>
        <v>ADMIS</v>
      </c>
      <c r="M364" t="str">
        <f t="shared" si="5"/>
        <v>LE TAMPON</v>
      </c>
    </row>
    <row r="365" spans="1:13" x14ac:dyDescent="0.25">
      <c r="A365" t="s">
        <v>623</v>
      </c>
      <c r="B365" t="s">
        <v>473</v>
      </c>
      <c r="C365" t="s">
        <v>2</v>
      </c>
      <c r="D365" s="1">
        <v>34726</v>
      </c>
      <c r="E365">
        <v>974</v>
      </c>
      <c r="F365" t="s">
        <v>1000</v>
      </c>
      <c r="G365" t="s">
        <v>3</v>
      </c>
      <c r="H365">
        <v>470</v>
      </c>
      <c r="I365">
        <v>2</v>
      </c>
      <c r="J365" t="s">
        <v>13</v>
      </c>
      <c r="K365" t="s">
        <v>5</v>
      </c>
      <c r="L365" t="str">
        <f>+VLOOKUP(K365,[1]Feuil1!$G$4:$H$16,2,FALSE)</f>
        <v>ADMIS</v>
      </c>
      <c r="M365" t="str">
        <f t="shared" si="5"/>
        <v>LE TAMPON</v>
      </c>
    </row>
    <row r="366" spans="1:13" x14ac:dyDescent="0.25">
      <c r="A366" t="s">
        <v>624</v>
      </c>
      <c r="B366" t="s">
        <v>625</v>
      </c>
      <c r="C366" t="s">
        <v>2</v>
      </c>
      <c r="D366" s="1">
        <v>34746</v>
      </c>
      <c r="E366">
        <v>974</v>
      </c>
      <c r="F366" t="s">
        <v>1000</v>
      </c>
      <c r="G366" t="s">
        <v>3</v>
      </c>
      <c r="H366">
        <v>470</v>
      </c>
      <c r="I366">
        <v>2</v>
      </c>
      <c r="J366" t="s">
        <v>13</v>
      </c>
      <c r="K366" t="s">
        <v>5</v>
      </c>
      <c r="L366" t="str">
        <f>+VLOOKUP(K366,[1]Feuil1!$G$4:$H$16,2,FALSE)</f>
        <v>ADMIS</v>
      </c>
      <c r="M366" t="str">
        <f t="shared" si="5"/>
        <v>LE TAMPON</v>
      </c>
    </row>
    <row r="367" spans="1:13" x14ac:dyDescent="0.25">
      <c r="A367" t="s">
        <v>626</v>
      </c>
      <c r="B367" t="s">
        <v>627</v>
      </c>
      <c r="C367" t="s">
        <v>2</v>
      </c>
      <c r="D367" s="1">
        <v>34846</v>
      </c>
      <c r="E367">
        <v>974</v>
      </c>
      <c r="F367" t="s">
        <v>997</v>
      </c>
      <c r="G367" t="s">
        <v>3</v>
      </c>
      <c r="H367">
        <v>470</v>
      </c>
      <c r="I367">
        <v>2</v>
      </c>
      <c r="J367" t="s">
        <v>13</v>
      </c>
      <c r="K367" t="s">
        <v>5</v>
      </c>
      <c r="L367" t="str">
        <f>+VLOOKUP(K367,[1]Feuil1!$G$4:$H$16,2,FALSE)</f>
        <v>ADMIS</v>
      </c>
      <c r="M367" t="str">
        <f t="shared" si="5"/>
        <v>ST LOUIS</v>
      </c>
    </row>
    <row r="368" spans="1:13" x14ac:dyDescent="0.25">
      <c r="A368" t="s">
        <v>628</v>
      </c>
      <c r="B368" t="s">
        <v>629</v>
      </c>
      <c r="C368" t="s">
        <v>8</v>
      </c>
      <c r="D368" s="1">
        <v>34951</v>
      </c>
      <c r="E368">
        <v>974</v>
      </c>
      <c r="F368" t="s">
        <v>1001</v>
      </c>
      <c r="G368" t="s">
        <v>3</v>
      </c>
      <c r="H368">
        <v>470</v>
      </c>
      <c r="I368">
        <v>2</v>
      </c>
      <c r="J368" t="s">
        <v>13</v>
      </c>
      <c r="K368" t="s">
        <v>5</v>
      </c>
      <c r="L368" t="str">
        <f>+VLOOKUP(K368,[1]Feuil1!$G$4:$H$16,2,FALSE)</f>
        <v>ADMIS</v>
      </c>
      <c r="M368" t="str">
        <f t="shared" si="5"/>
        <v>ST ANDRE</v>
      </c>
    </row>
    <row r="369" spans="1:13" x14ac:dyDescent="0.25">
      <c r="A369" t="s">
        <v>630</v>
      </c>
      <c r="B369" t="s">
        <v>408</v>
      </c>
      <c r="C369" t="s">
        <v>2</v>
      </c>
      <c r="D369" s="1">
        <v>34894</v>
      </c>
      <c r="E369">
        <v>974</v>
      </c>
      <c r="F369" t="s">
        <v>994</v>
      </c>
      <c r="G369" t="s">
        <v>3</v>
      </c>
      <c r="H369">
        <v>470</v>
      </c>
      <c r="I369">
        <v>2</v>
      </c>
      <c r="J369" t="s">
        <v>13</v>
      </c>
      <c r="K369" t="s">
        <v>5</v>
      </c>
      <c r="L369" t="str">
        <f>+VLOOKUP(K369,[1]Feuil1!$G$4:$H$16,2,FALSE)</f>
        <v>ADMIS</v>
      </c>
      <c r="M369" t="str">
        <f t="shared" si="5"/>
        <v>BRAS PANON</v>
      </c>
    </row>
    <row r="370" spans="1:13" x14ac:dyDescent="0.25">
      <c r="A370" t="s">
        <v>64</v>
      </c>
      <c r="B370" t="s">
        <v>631</v>
      </c>
      <c r="C370" t="s">
        <v>2</v>
      </c>
      <c r="D370" s="1">
        <v>34873</v>
      </c>
      <c r="E370">
        <v>974</v>
      </c>
      <c r="F370" t="s">
        <v>1003</v>
      </c>
      <c r="G370" t="s">
        <v>3</v>
      </c>
      <c r="H370">
        <v>470</v>
      </c>
      <c r="I370">
        <v>2</v>
      </c>
      <c r="J370" t="s">
        <v>13</v>
      </c>
      <c r="K370" t="s">
        <v>5</v>
      </c>
      <c r="L370" t="str">
        <f>+VLOOKUP(K370,[1]Feuil1!$G$4:$H$16,2,FALSE)</f>
        <v>ADMIS</v>
      </c>
      <c r="M370" t="str">
        <f t="shared" si="5"/>
        <v>LES TROIS BASSINS</v>
      </c>
    </row>
    <row r="371" spans="1:13" x14ac:dyDescent="0.25">
      <c r="A371" t="s">
        <v>525</v>
      </c>
      <c r="B371" t="s">
        <v>136</v>
      </c>
      <c r="C371" t="s">
        <v>2</v>
      </c>
      <c r="D371" s="1">
        <v>34919</v>
      </c>
      <c r="E371">
        <v>974</v>
      </c>
      <c r="F371" t="s">
        <v>1003</v>
      </c>
      <c r="G371" t="s">
        <v>3</v>
      </c>
      <c r="H371">
        <v>470</v>
      </c>
      <c r="I371">
        <v>2</v>
      </c>
      <c r="J371" t="s">
        <v>13</v>
      </c>
      <c r="K371" t="s">
        <v>17</v>
      </c>
      <c r="L371" t="e">
        <f>+VLOOKUP(K371,[1]Feuil1!$G$4:$H$16,2,FALSE)</f>
        <v>#N/A</v>
      </c>
      <c r="M371" t="str">
        <f t="shared" si="5"/>
        <v>LES TROIS BASSINS</v>
      </c>
    </row>
    <row r="372" spans="1:13" x14ac:dyDescent="0.25">
      <c r="A372" t="s">
        <v>632</v>
      </c>
      <c r="B372" t="s">
        <v>633</v>
      </c>
      <c r="C372" t="s">
        <v>2</v>
      </c>
      <c r="D372" s="1">
        <v>34806</v>
      </c>
      <c r="E372">
        <v>974</v>
      </c>
      <c r="F372" t="s">
        <v>1005</v>
      </c>
      <c r="G372" t="s">
        <v>3</v>
      </c>
      <c r="H372">
        <v>470</v>
      </c>
      <c r="I372">
        <v>2</v>
      </c>
      <c r="J372" t="s">
        <v>13</v>
      </c>
      <c r="K372" t="s">
        <v>5</v>
      </c>
      <c r="L372" t="str">
        <f>+VLOOKUP(K372,[1]Feuil1!$G$4:$H$16,2,FALSE)</f>
        <v>ADMIS</v>
      </c>
      <c r="M372" t="str">
        <f t="shared" si="5"/>
        <v>LE PITON ST LEU</v>
      </c>
    </row>
    <row r="373" spans="1:13" x14ac:dyDescent="0.25">
      <c r="A373" t="s">
        <v>120</v>
      </c>
      <c r="B373" t="s">
        <v>634</v>
      </c>
      <c r="C373" t="s">
        <v>2</v>
      </c>
      <c r="D373" s="1">
        <v>34942</v>
      </c>
      <c r="E373">
        <v>974</v>
      </c>
      <c r="F373" t="s">
        <v>989</v>
      </c>
      <c r="G373" t="s">
        <v>3</v>
      </c>
      <c r="H373">
        <v>470</v>
      </c>
      <c r="I373">
        <v>2</v>
      </c>
      <c r="J373" t="s">
        <v>13</v>
      </c>
      <c r="K373" t="s">
        <v>5</v>
      </c>
      <c r="L373" t="str">
        <f>+VLOOKUP(K373,[1]Feuil1!$G$4:$H$16,2,FALSE)</f>
        <v>ADMIS</v>
      </c>
      <c r="M373" t="str">
        <f t="shared" si="5"/>
        <v>ST PIERRE</v>
      </c>
    </row>
    <row r="374" spans="1:13" x14ac:dyDescent="0.25">
      <c r="A374" t="s">
        <v>635</v>
      </c>
      <c r="B374" t="s">
        <v>67</v>
      </c>
      <c r="C374" t="s">
        <v>2</v>
      </c>
      <c r="D374" s="1">
        <v>35024</v>
      </c>
      <c r="E374">
        <v>974</v>
      </c>
      <c r="F374" t="s">
        <v>989</v>
      </c>
      <c r="G374" t="s">
        <v>3</v>
      </c>
      <c r="H374">
        <v>470</v>
      </c>
      <c r="I374">
        <v>2</v>
      </c>
      <c r="J374" t="s">
        <v>13</v>
      </c>
      <c r="K374" t="s">
        <v>17</v>
      </c>
      <c r="L374" t="e">
        <f>+VLOOKUP(K374,[1]Feuil1!$G$4:$H$16,2,FALSE)</f>
        <v>#N/A</v>
      </c>
      <c r="M374" t="str">
        <f t="shared" si="5"/>
        <v>ST PIERRE</v>
      </c>
    </row>
    <row r="375" spans="1:13" x14ac:dyDescent="0.25">
      <c r="A375" t="s">
        <v>636</v>
      </c>
      <c r="B375" t="s">
        <v>637</v>
      </c>
      <c r="C375" t="s">
        <v>2</v>
      </c>
      <c r="D375" s="1">
        <v>35012</v>
      </c>
      <c r="E375">
        <v>974</v>
      </c>
      <c r="F375" t="s">
        <v>1002</v>
      </c>
      <c r="G375" t="s">
        <v>3</v>
      </c>
      <c r="H375">
        <v>470</v>
      </c>
      <c r="I375">
        <v>2</v>
      </c>
      <c r="J375" t="s">
        <v>13</v>
      </c>
      <c r="K375" t="s">
        <v>5</v>
      </c>
      <c r="L375" t="str">
        <f>+VLOOKUP(K375,[1]Feuil1!$G$4:$H$16,2,FALSE)</f>
        <v>ADMIS</v>
      </c>
      <c r="M375" t="str">
        <f t="shared" si="5"/>
        <v>ST PAUL</v>
      </c>
    </row>
    <row r="376" spans="1:13" x14ac:dyDescent="0.25">
      <c r="A376" t="s">
        <v>151</v>
      </c>
      <c r="B376" t="s">
        <v>638</v>
      </c>
      <c r="C376" t="s">
        <v>2</v>
      </c>
      <c r="D376" s="1">
        <v>34986</v>
      </c>
      <c r="E376">
        <v>974</v>
      </c>
      <c r="F376" t="s">
        <v>1002</v>
      </c>
      <c r="G376" t="s">
        <v>3</v>
      </c>
      <c r="H376">
        <v>470</v>
      </c>
      <c r="I376">
        <v>2</v>
      </c>
      <c r="J376" t="s">
        <v>13</v>
      </c>
      <c r="K376" t="s">
        <v>5</v>
      </c>
      <c r="L376" t="str">
        <f>+VLOOKUP(K376,[1]Feuil1!$G$4:$H$16,2,FALSE)</f>
        <v>ADMIS</v>
      </c>
      <c r="M376" t="str">
        <f t="shared" si="5"/>
        <v>ST PAUL</v>
      </c>
    </row>
    <row r="377" spans="1:13" x14ac:dyDescent="0.25">
      <c r="A377" t="s">
        <v>639</v>
      </c>
      <c r="B377" t="s">
        <v>640</v>
      </c>
      <c r="C377" t="s">
        <v>2</v>
      </c>
      <c r="D377" s="1">
        <v>34944</v>
      </c>
      <c r="E377">
        <v>974</v>
      </c>
      <c r="F377" t="s">
        <v>991</v>
      </c>
      <c r="G377" t="s">
        <v>3</v>
      </c>
      <c r="H377">
        <v>470</v>
      </c>
      <c r="I377">
        <v>2</v>
      </c>
      <c r="J377" t="s">
        <v>13</v>
      </c>
      <c r="K377" t="s">
        <v>5</v>
      </c>
      <c r="L377" t="str">
        <f>+VLOOKUP(K377,[1]Feuil1!$G$4:$H$16,2,FALSE)</f>
        <v>ADMIS</v>
      </c>
      <c r="M377" t="str">
        <f t="shared" si="5"/>
        <v>RAVINE DES CABRIS</v>
      </c>
    </row>
    <row r="378" spans="1:13" x14ac:dyDescent="0.25">
      <c r="A378" t="s">
        <v>641</v>
      </c>
      <c r="B378" t="s">
        <v>642</v>
      </c>
      <c r="C378" t="s">
        <v>2</v>
      </c>
      <c r="D378" s="1">
        <v>34480</v>
      </c>
      <c r="E378">
        <v>974</v>
      </c>
      <c r="F378" t="s">
        <v>988</v>
      </c>
      <c r="G378" t="s">
        <v>3</v>
      </c>
      <c r="H378">
        <v>470</v>
      </c>
      <c r="I378">
        <v>2</v>
      </c>
      <c r="J378" t="s">
        <v>13</v>
      </c>
      <c r="K378" t="s">
        <v>5</v>
      </c>
      <c r="L378" t="str">
        <f>+VLOOKUP(K378,[1]Feuil1!$G$4:$H$16,2,FALSE)</f>
        <v>ADMIS</v>
      </c>
      <c r="M378" t="str">
        <f t="shared" si="5"/>
        <v>LE PORT</v>
      </c>
    </row>
    <row r="379" spans="1:13" x14ac:dyDescent="0.25">
      <c r="A379" t="s">
        <v>643</v>
      </c>
      <c r="B379" t="s">
        <v>644</v>
      </c>
      <c r="C379" t="s">
        <v>8</v>
      </c>
      <c r="D379" s="1">
        <v>34653</v>
      </c>
      <c r="E379">
        <v>974</v>
      </c>
      <c r="F379" t="s">
        <v>999</v>
      </c>
      <c r="G379" t="s">
        <v>3</v>
      </c>
      <c r="H379">
        <v>470</v>
      </c>
      <c r="I379">
        <v>2</v>
      </c>
      <c r="J379" t="s">
        <v>13</v>
      </c>
      <c r="K379" t="s">
        <v>5</v>
      </c>
      <c r="L379" t="str">
        <f>+VLOOKUP(K379,[1]Feuil1!$G$4:$H$16,2,FALSE)</f>
        <v>ADMIS</v>
      </c>
      <c r="M379" t="str">
        <f t="shared" si="5"/>
        <v>STE CLOTILDE</v>
      </c>
    </row>
    <row r="380" spans="1:13" x14ac:dyDescent="0.25">
      <c r="A380" t="s">
        <v>645</v>
      </c>
      <c r="B380" t="s">
        <v>646</v>
      </c>
      <c r="C380" t="s">
        <v>2</v>
      </c>
      <c r="D380" s="1">
        <v>34477</v>
      </c>
      <c r="E380">
        <v>974</v>
      </c>
      <c r="F380" t="s">
        <v>996</v>
      </c>
      <c r="G380" t="s">
        <v>3</v>
      </c>
      <c r="H380">
        <v>470</v>
      </c>
      <c r="I380">
        <v>2</v>
      </c>
      <c r="J380" t="s">
        <v>13</v>
      </c>
      <c r="K380" t="s">
        <v>5</v>
      </c>
      <c r="L380" t="str">
        <f>+VLOOKUP(K380,[1]Feuil1!$G$4:$H$16,2,FALSE)</f>
        <v>ADMIS</v>
      </c>
      <c r="M380" t="str">
        <f t="shared" si="5"/>
        <v>ST JOSEPH</v>
      </c>
    </row>
    <row r="381" spans="1:13" x14ac:dyDescent="0.25">
      <c r="A381" t="s">
        <v>647</v>
      </c>
      <c r="B381" t="s">
        <v>648</v>
      </c>
      <c r="C381" t="s">
        <v>2</v>
      </c>
      <c r="D381" s="1">
        <v>34760</v>
      </c>
      <c r="E381">
        <v>974</v>
      </c>
      <c r="F381" t="s">
        <v>987</v>
      </c>
      <c r="G381" t="s">
        <v>3</v>
      </c>
      <c r="H381">
        <v>470</v>
      </c>
      <c r="I381">
        <v>2</v>
      </c>
      <c r="J381" t="s">
        <v>13</v>
      </c>
      <c r="K381" t="s">
        <v>17</v>
      </c>
      <c r="L381" t="e">
        <f>+VLOOKUP(K381,[1]Feuil1!$G$4:$H$16,2,FALSE)</f>
        <v>#N/A</v>
      </c>
      <c r="M381" t="str">
        <f t="shared" si="5"/>
        <v>BOIS DE NEFLES ST PAUL</v>
      </c>
    </row>
    <row r="382" spans="1:13" x14ac:dyDescent="0.25">
      <c r="A382" t="s">
        <v>649</v>
      </c>
      <c r="B382" t="s">
        <v>650</v>
      </c>
      <c r="C382" t="s">
        <v>2</v>
      </c>
      <c r="D382" s="1">
        <v>34967</v>
      </c>
      <c r="E382">
        <v>974</v>
      </c>
      <c r="F382" t="s">
        <v>990</v>
      </c>
      <c r="G382" t="s">
        <v>3</v>
      </c>
      <c r="H382">
        <v>470</v>
      </c>
      <c r="I382">
        <v>2</v>
      </c>
      <c r="J382" t="s">
        <v>13</v>
      </c>
      <c r="K382" t="s">
        <v>5</v>
      </c>
      <c r="L382" t="str">
        <f>+VLOOKUP(K382,[1]Feuil1!$G$4:$H$16,2,FALSE)</f>
        <v>ADMIS</v>
      </c>
      <c r="M382" t="str">
        <f t="shared" si="5"/>
        <v>ST DENIS</v>
      </c>
    </row>
    <row r="383" spans="1:13" x14ac:dyDescent="0.25">
      <c r="A383" t="s">
        <v>651</v>
      </c>
      <c r="B383" t="s">
        <v>652</v>
      </c>
      <c r="C383" t="s">
        <v>2</v>
      </c>
      <c r="D383" s="1">
        <v>34923</v>
      </c>
      <c r="E383">
        <v>974</v>
      </c>
      <c r="F383" t="s">
        <v>987</v>
      </c>
      <c r="G383" t="s">
        <v>3</v>
      </c>
      <c r="H383">
        <v>470</v>
      </c>
      <c r="I383">
        <v>2</v>
      </c>
      <c r="J383" t="s">
        <v>13</v>
      </c>
      <c r="K383" t="s">
        <v>17</v>
      </c>
      <c r="L383" t="e">
        <f>+VLOOKUP(K383,[1]Feuil1!$G$4:$H$16,2,FALSE)</f>
        <v>#N/A</v>
      </c>
      <c r="M383" t="str">
        <f t="shared" si="5"/>
        <v>BOIS DE NEFLES ST PAUL</v>
      </c>
    </row>
    <row r="384" spans="1:13" x14ac:dyDescent="0.25">
      <c r="A384" t="s">
        <v>653</v>
      </c>
      <c r="B384" t="s">
        <v>654</v>
      </c>
      <c r="C384" t="s">
        <v>2</v>
      </c>
      <c r="D384" s="1">
        <v>34849</v>
      </c>
      <c r="E384">
        <v>974</v>
      </c>
      <c r="F384" t="s">
        <v>999</v>
      </c>
      <c r="G384" t="s">
        <v>3</v>
      </c>
      <c r="H384">
        <v>470</v>
      </c>
      <c r="I384">
        <v>2</v>
      </c>
      <c r="J384" t="s">
        <v>13</v>
      </c>
      <c r="K384" t="s">
        <v>17</v>
      </c>
      <c r="L384" t="e">
        <f>+VLOOKUP(K384,[1]Feuil1!$G$4:$H$16,2,FALSE)</f>
        <v>#N/A</v>
      </c>
      <c r="M384" t="str">
        <f t="shared" si="5"/>
        <v>STE CLOTILDE</v>
      </c>
    </row>
    <row r="385" spans="1:13" x14ac:dyDescent="0.25">
      <c r="A385" t="s">
        <v>655</v>
      </c>
      <c r="B385" t="s">
        <v>656</v>
      </c>
      <c r="C385" t="s">
        <v>2</v>
      </c>
      <c r="D385" s="1">
        <v>34760</v>
      </c>
      <c r="E385">
        <v>974</v>
      </c>
      <c r="F385" t="s">
        <v>1001</v>
      </c>
      <c r="G385" t="s">
        <v>3</v>
      </c>
      <c r="H385">
        <v>470</v>
      </c>
      <c r="I385">
        <v>2</v>
      </c>
      <c r="J385" t="s">
        <v>13</v>
      </c>
      <c r="K385" t="s">
        <v>5</v>
      </c>
      <c r="L385" t="str">
        <f>+VLOOKUP(K385,[1]Feuil1!$G$4:$H$16,2,FALSE)</f>
        <v>ADMIS</v>
      </c>
      <c r="M385" t="str">
        <f t="shared" si="5"/>
        <v>ST ANDRE</v>
      </c>
    </row>
    <row r="386" spans="1:13" x14ac:dyDescent="0.25">
      <c r="A386" t="s">
        <v>657</v>
      </c>
      <c r="B386" t="s">
        <v>658</v>
      </c>
      <c r="C386" t="s">
        <v>2</v>
      </c>
      <c r="D386" s="1">
        <v>34940</v>
      </c>
      <c r="E386">
        <v>974</v>
      </c>
      <c r="F386" t="s">
        <v>993</v>
      </c>
      <c r="G386" t="s">
        <v>3</v>
      </c>
      <c r="H386">
        <v>470</v>
      </c>
      <c r="I386">
        <v>2</v>
      </c>
      <c r="J386" t="s">
        <v>16</v>
      </c>
      <c r="K386" t="s">
        <v>5</v>
      </c>
      <c r="L386" t="str">
        <f>+VLOOKUP(K386,[1]Feuil1!$G$4:$H$16,2,FALSE)</f>
        <v>ADMIS</v>
      </c>
      <c r="M386" t="str">
        <f t="shared" si="5"/>
        <v>STE MARIE</v>
      </c>
    </row>
    <row r="387" spans="1:13" x14ac:dyDescent="0.25">
      <c r="A387" t="s">
        <v>659</v>
      </c>
      <c r="B387" t="s">
        <v>157</v>
      </c>
      <c r="C387" t="s">
        <v>8</v>
      </c>
      <c r="D387" s="1">
        <v>34651</v>
      </c>
      <c r="E387">
        <v>974</v>
      </c>
      <c r="F387" t="s">
        <v>1004</v>
      </c>
      <c r="G387" t="s">
        <v>3</v>
      </c>
      <c r="H387">
        <v>470</v>
      </c>
      <c r="I387">
        <v>2</v>
      </c>
      <c r="J387" t="s">
        <v>16</v>
      </c>
      <c r="K387" t="s">
        <v>5</v>
      </c>
      <c r="L387" t="str">
        <f>+VLOOKUP(K387,[1]Feuil1!$G$4:$H$16,2,FALSE)</f>
        <v>ADMIS</v>
      </c>
      <c r="M387" t="str">
        <f t="shared" ref="M387:M450" si="6">+TRIM(F387)</f>
        <v>LA POSSESSION</v>
      </c>
    </row>
    <row r="388" spans="1:13" x14ac:dyDescent="0.25">
      <c r="A388" t="s">
        <v>660</v>
      </c>
      <c r="B388" t="s">
        <v>661</v>
      </c>
      <c r="C388" t="s">
        <v>2</v>
      </c>
      <c r="D388" s="1">
        <v>35008</v>
      </c>
      <c r="E388">
        <v>974</v>
      </c>
      <c r="F388" t="s">
        <v>1004</v>
      </c>
      <c r="G388" t="s">
        <v>3</v>
      </c>
      <c r="H388">
        <v>470</v>
      </c>
      <c r="I388">
        <v>2</v>
      </c>
      <c r="J388" t="s">
        <v>16</v>
      </c>
      <c r="K388" t="s">
        <v>5</v>
      </c>
      <c r="L388" t="str">
        <f>+VLOOKUP(K388,[1]Feuil1!$G$4:$H$16,2,FALSE)</f>
        <v>ADMIS</v>
      </c>
      <c r="M388" t="str">
        <f t="shared" si="6"/>
        <v>LA POSSESSION</v>
      </c>
    </row>
    <row r="389" spans="1:13" x14ac:dyDescent="0.25">
      <c r="A389" t="s">
        <v>662</v>
      </c>
      <c r="B389" t="s">
        <v>663</v>
      </c>
      <c r="C389" t="s">
        <v>2</v>
      </c>
      <c r="D389" s="1">
        <v>34784</v>
      </c>
      <c r="E389">
        <v>974</v>
      </c>
      <c r="F389" t="s">
        <v>1005</v>
      </c>
      <c r="G389" t="s">
        <v>3</v>
      </c>
      <c r="H389">
        <v>470</v>
      </c>
      <c r="I389">
        <v>2</v>
      </c>
      <c r="J389" t="s">
        <v>16</v>
      </c>
      <c r="K389" t="s">
        <v>5</v>
      </c>
      <c r="L389" t="str">
        <f>+VLOOKUP(K389,[1]Feuil1!$G$4:$H$16,2,FALSE)</f>
        <v>ADMIS</v>
      </c>
      <c r="M389" t="str">
        <f t="shared" si="6"/>
        <v>LE PITON ST LEU</v>
      </c>
    </row>
    <row r="390" spans="1:13" x14ac:dyDescent="0.25">
      <c r="A390" t="s">
        <v>664</v>
      </c>
      <c r="B390" t="s">
        <v>665</v>
      </c>
      <c r="C390" t="s">
        <v>8</v>
      </c>
      <c r="D390" s="1">
        <v>34929</v>
      </c>
      <c r="E390">
        <v>974</v>
      </c>
      <c r="F390" t="s">
        <v>992</v>
      </c>
      <c r="G390" t="s">
        <v>3</v>
      </c>
      <c r="H390">
        <v>470</v>
      </c>
      <c r="I390">
        <v>2</v>
      </c>
      <c r="J390" t="s">
        <v>16</v>
      </c>
      <c r="K390" t="s">
        <v>5</v>
      </c>
      <c r="L390" t="str">
        <f>+VLOOKUP(K390,[1]Feuil1!$G$4:$H$16,2,FALSE)</f>
        <v>ADMIS</v>
      </c>
      <c r="M390" t="str">
        <f t="shared" si="6"/>
        <v>LES AVIRONS</v>
      </c>
    </row>
    <row r="391" spans="1:13" x14ac:dyDescent="0.25">
      <c r="A391" t="s">
        <v>666</v>
      </c>
      <c r="B391" t="s">
        <v>667</v>
      </c>
      <c r="C391" t="s">
        <v>8</v>
      </c>
      <c r="D391" s="1">
        <v>34731</v>
      </c>
      <c r="E391">
        <v>974</v>
      </c>
      <c r="F391" t="s">
        <v>999</v>
      </c>
      <c r="G391" t="s">
        <v>3</v>
      </c>
      <c r="H391">
        <v>470</v>
      </c>
      <c r="I391">
        <v>2</v>
      </c>
      <c r="J391" t="s">
        <v>16</v>
      </c>
      <c r="K391" t="s">
        <v>5</v>
      </c>
      <c r="L391" t="str">
        <f>+VLOOKUP(K391,[1]Feuil1!$G$4:$H$16,2,FALSE)</f>
        <v>ADMIS</v>
      </c>
      <c r="M391" t="str">
        <f t="shared" si="6"/>
        <v>STE CLOTILDE</v>
      </c>
    </row>
    <row r="392" spans="1:13" x14ac:dyDescent="0.25">
      <c r="A392" t="s">
        <v>668</v>
      </c>
      <c r="B392" t="s">
        <v>669</v>
      </c>
      <c r="C392" t="s">
        <v>8</v>
      </c>
      <c r="D392" s="1">
        <v>35037</v>
      </c>
      <c r="E392">
        <v>974</v>
      </c>
      <c r="F392" t="s">
        <v>1000</v>
      </c>
      <c r="G392" t="s">
        <v>3</v>
      </c>
      <c r="H392">
        <v>470</v>
      </c>
      <c r="I392">
        <v>2</v>
      </c>
      <c r="J392" t="s">
        <v>16</v>
      </c>
      <c r="K392" t="s">
        <v>17</v>
      </c>
      <c r="L392" t="e">
        <f>+VLOOKUP(K392,[1]Feuil1!$G$4:$H$16,2,FALSE)</f>
        <v>#N/A</v>
      </c>
      <c r="M392" t="str">
        <f t="shared" si="6"/>
        <v>LE TAMPON</v>
      </c>
    </row>
    <row r="393" spans="1:13" x14ac:dyDescent="0.25">
      <c r="A393" t="s">
        <v>670</v>
      </c>
      <c r="B393" t="s">
        <v>55</v>
      </c>
      <c r="C393" t="s">
        <v>2</v>
      </c>
      <c r="D393" s="1">
        <v>34245</v>
      </c>
      <c r="E393">
        <v>974</v>
      </c>
      <c r="F393" t="s">
        <v>999</v>
      </c>
      <c r="G393" t="s">
        <v>3</v>
      </c>
      <c r="H393">
        <v>470</v>
      </c>
      <c r="I393">
        <v>2</v>
      </c>
      <c r="J393" t="s">
        <v>16</v>
      </c>
      <c r="K393" t="s">
        <v>17</v>
      </c>
      <c r="L393" t="e">
        <f>+VLOOKUP(K393,[1]Feuil1!$G$4:$H$16,2,FALSE)</f>
        <v>#N/A</v>
      </c>
      <c r="M393" t="str">
        <f t="shared" si="6"/>
        <v>STE CLOTILDE</v>
      </c>
    </row>
    <row r="394" spans="1:13" x14ac:dyDescent="0.25">
      <c r="A394" t="s">
        <v>671</v>
      </c>
      <c r="B394" t="s">
        <v>163</v>
      </c>
      <c r="C394" t="s">
        <v>8</v>
      </c>
      <c r="D394" s="1">
        <v>34326</v>
      </c>
      <c r="E394">
        <v>974</v>
      </c>
      <c r="F394" t="s">
        <v>997</v>
      </c>
      <c r="G394" t="s">
        <v>3</v>
      </c>
      <c r="H394">
        <v>470</v>
      </c>
      <c r="I394">
        <v>2</v>
      </c>
      <c r="J394" t="s">
        <v>16</v>
      </c>
      <c r="K394" t="s">
        <v>5</v>
      </c>
      <c r="L394" t="str">
        <f>+VLOOKUP(K394,[1]Feuil1!$G$4:$H$16,2,FALSE)</f>
        <v>ADMIS</v>
      </c>
      <c r="M394" t="str">
        <f t="shared" si="6"/>
        <v>ST LOUIS</v>
      </c>
    </row>
    <row r="395" spans="1:13" x14ac:dyDescent="0.25">
      <c r="A395" t="s">
        <v>431</v>
      </c>
      <c r="B395" t="s">
        <v>672</v>
      </c>
      <c r="C395" t="s">
        <v>8</v>
      </c>
      <c r="D395" s="1">
        <v>34622</v>
      </c>
      <c r="E395">
        <v>974</v>
      </c>
      <c r="F395" t="s">
        <v>1002</v>
      </c>
      <c r="G395" t="s">
        <v>3</v>
      </c>
      <c r="H395">
        <v>470</v>
      </c>
      <c r="I395">
        <v>2</v>
      </c>
      <c r="J395" t="s">
        <v>16</v>
      </c>
      <c r="K395" t="s">
        <v>17</v>
      </c>
      <c r="L395" t="e">
        <f>+VLOOKUP(K395,[1]Feuil1!$G$4:$H$16,2,FALSE)</f>
        <v>#N/A</v>
      </c>
      <c r="M395" t="str">
        <f t="shared" si="6"/>
        <v>ST PAUL</v>
      </c>
    </row>
    <row r="396" spans="1:13" x14ac:dyDescent="0.25">
      <c r="A396" t="s">
        <v>673</v>
      </c>
      <c r="B396" t="s">
        <v>73</v>
      </c>
      <c r="C396" t="s">
        <v>8</v>
      </c>
      <c r="D396" s="1">
        <v>34590</v>
      </c>
      <c r="E396">
        <v>974</v>
      </c>
      <c r="F396" t="s">
        <v>999</v>
      </c>
      <c r="G396" t="s">
        <v>3</v>
      </c>
      <c r="H396">
        <v>470</v>
      </c>
      <c r="I396">
        <v>2</v>
      </c>
      <c r="J396" t="s">
        <v>16</v>
      </c>
      <c r="K396" t="s">
        <v>17</v>
      </c>
      <c r="L396" t="e">
        <f>+VLOOKUP(K396,[1]Feuil1!$G$4:$H$16,2,FALSE)</f>
        <v>#N/A</v>
      </c>
      <c r="M396" t="str">
        <f t="shared" si="6"/>
        <v>STE CLOTILDE</v>
      </c>
    </row>
    <row r="397" spans="1:13" x14ac:dyDescent="0.25">
      <c r="A397" t="s">
        <v>674</v>
      </c>
      <c r="B397" t="s">
        <v>315</v>
      </c>
      <c r="C397" t="s">
        <v>8</v>
      </c>
      <c r="D397" s="1">
        <v>34764</v>
      </c>
      <c r="E397">
        <v>974</v>
      </c>
      <c r="F397" t="s">
        <v>990</v>
      </c>
      <c r="G397" t="s">
        <v>3</v>
      </c>
      <c r="H397">
        <v>470</v>
      </c>
      <c r="I397">
        <v>2</v>
      </c>
      <c r="J397" t="s">
        <v>16</v>
      </c>
      <c r="K397" t="s">
        <v>17</v>
      </c>
      <c r="L397" t="e">
        <f>+VLOOKUP(K397,[1]Feuil1!$G$4:$H$16,2,FALSE)</f>
        <v>#N/A</v>
      </c>
      <c r="M397" t="str">
        <f t="shared" si="6"/>
        <v>ST DENIS</v>
      </c>
    </row>
    <row r="398" spans="1:13" x14ac:dyDescent="0.25">
      <c r="A398" t="s">
        <v>675</v>
      </c>
      <c r="B398" t="s">
        <v>676</v>
      </c>
      <c r="C398" t="s">
        <v>8</v>
      </c>
      <c r="D398" s="1">
        <v>34666</v>
      </c>
      <c r="E398">
        <v>974</v>
      </c>
      <c r="F398" t="s">
        <v>998</v>
      </c>
      <c r="G398" t="s">
        <v>3</v>
      </c>
      <c r="H398">
        <v>470</v>
      </c>
      <c r="I398">
        <v>2</v>
      </c>
      <c r="J398" t="s">
        <v>16</v>
      </c>
      <c r="K398" t="s">
        <v>5</v>
      </c>
      <c r="L398" t="str">
        <f>+VLOOKUP(K398,[1]Feuil1!$G$4:$H$16,2,FALSE)</f>
        <v>ADMIS</v>
      </c>
      <c r="M398" t="str">
        <f t="shared" si="6"/>
        <v>STE SUZANNE</v>
      </c>
    </row>
    <row r="399" spans="1:13" x14ac:dyDescent="0.25">
      <c r="A399" t="s">
        <v>677</v>
      </c>
      <c r="B399" t="s">
        <v>678</v>
      </c>
      <c r="C399" t="s">
        <v>8</v>
      </c>
      <c r="D399" s="1">
        <v>34354</v>
      </c>
      <c r="E399">
        <v>974</v>
      </c>
      <c r="F399" t="s">
        <v>997</v>
      </c>
      <c r="G399" t="s">
        <v>3</v>
      </c>
      <c r="H399">
        <v>470</v>
      </c>
      <c r="I399">
        <v>2</v>
      </c>
      <c r="J399" t="s">
        <v>16</v>
      </c>
      <c r="K399" t="s">
        <v>5</v>
      </c>
      <c r="L399" t="str">
        <f>+VLOOKUP(K399,[1]Feuil1!$G$4:$H$16,2,FALSE)</f>
        <v>ADMIS</v>
      </c>
      <c r="M399" t="str">
        <f t="shared" si="6"/>
        <v>ST LOUIS</v>
      </c>
    </row>
    <row r="400" spans="1:13" x14ac:dyDescent="0.25">
      <c r="A400" t="s">
        <v>66</v>
      </c>
      <c r="B400" t="s">
        <v>679</v>
      </c>
      <c r="C400" t="s">
        <v>8</v>
      </c>
      <c r="D400" s="1">
        <v>34475</v>
      </c>
      <c r="E400">
        <v>974</v>
      </c>
      <c r="F400" t="s">
        <v>990</v>
      </c>
      <c r="G400" t="s">
        <v>3</v>
      </c>
      <c r="H400">
        <v>470</v>
      </c>
      <c r="I400">
        <v>2</v>
      </c>
      <c r="J400" t="s">
        <v>16</v>
      </c>
      <c r="K400" t="s">
        <v>17</v>
      </c>
      <c r="L400" t="e">
        <f>+VLOOKUP(K400,[1]Feuil1!$G$4:$H$16,2,FALSE)</f>
        <v>#N/A</v>
      </c>
      <c r="M400" t="str">
        <f t="shared" si="6"/>
        <v>ST DENIS</v>
      </c>
    </row>
    <row r="401" spans="1:13" x14ac:dyDescent="0.25">
      <c r="A401" t="s">
        <v>56</v>
      </c>
      <c r="B401" t="s">
        <v>680</v>
      </c>
      <c r="C401" t="s">
        <v>8</v>
      </c>
      <c r="D401" s="1">
        <v>34449</v>
      </c>
      <c r="E401">
        <v>974</v>
      </c>
      <c r="F401" t="s">
        <v>1004</v>
      </c>
      <c r="G401" t="s">
        <v>3</v>
      </c>
      <c r="H401">
        <v>470</v>
      </c>
      <c r="I401">
        <v>2</v>
      </c>
      <c r="J401" t="s">
        <v>16</v>
      </c>
      <c r="K401" t="s">
        <v>5</v>
      </c>
      <c r="L401" t="str">
        <f>+VLOOKUP(K401,[1]Feuil1!$G$4:$H$16,2,FALSE)</f>
        <v>ADMIS</v>
      </c>
      <c r="M401" t="str">
        <f t="shared" si="6"/>
        <v>LA POSSESSION</v>
      </c>
    </row>
    <row r="402" spans="1:13" x14ac:dyDescent="0.25">
      <c r="A402" t="s">
        <v>681</v>
      </c>
      <c r="B402" t="s">
        <v>682</v>
      </c>
      <c r="C402" t="s">
        <v>8</v>
      </c>
      <c r="D402" s="1">
        <v>34369</v>
      </c>
      <c r="E402">
        <v>974</v>
      </c>
      <c r="F402" t="s">
        <v>1004</v>
      </c>
      <c r="G402" t="s">
        <v>3</v>
      </c>
      <c r="H402">
        <v>470</v>
      </c>
      <c r="I402">
        <v>2</v>
      </c>
      <c r="J402" t="s">
        <v>16</v>
      </c>
      <c r="K402" t="s">
        <v>5</v>
      </c>
      <c r="L402" t="str">
        <f>+VLOOKUP(K402,[1]Feuil1!$G$4:$H$16,2,FALSE)</f>
        <v>ADMIS</v>
      </c>
      <c r="M402" t="str">
        <f t="shared" si="6"/>
        <v>LA POSSESSION</v>
      </c>
    </row>
    <row r="403" spans="1:13" x14ac:dyDescent="0.25">
      <c r="A403" t="s">
        <v>62</v>
      </c>
      <c r="B403" t="s">
        <v>140</v>
      </c>
      <c r="C403" t="s">
        <v>8</v>
      </c>
      <c r="D403" s="1">
        <v>34353</v>
      </c>
      <c r="E403">
        <v>974</v>
      </c>
      <c r="F403" t="s">
        <v>1004</v>
      </c>
      <c r="G403" t="s">
        <v>3</v>
      </c>
      <c r="H403">
        <v>470</v>
      </c>
      <c r="I403">
        <v>2</v>
      </c>
      <c r="J403" t="s">
        <v>16</v>
      </c>
      <c r="K403" t="s">
        <v>5</v>
      </c>
      <c r="L403" t="str">
        <f>+VLOOKUP(K403,[1]Feuil1!$G$4:$H$16,2,FALSE)</f>
        <v>ADMIS</v>
      </c>
      <c r="M403" t="str">
        <f t="shared" si="6"/>
        <v>LA POSSESSION</v>
      </c>
    </row>
    <row r="404" spans="1:13" x14ac:dyDescent="0.25">
      <c r="A404" t="s">
        <v>683</v>
      </c>
      <c r="B404" t="s">
        <v>684</v>
      </c>
      <c r="C404" t="s">
        <v>8</v>
      </c>
      <c r="D404" s="1">
        <v>34820</v>
      </c>
      <c r="E404">
        <v>974</v>
      </c>
      <c r="F404" t="s">
        <v>1003</v>
      </c>
      <c r="G404" t="s">
        <v>3</v>
      </c>
      <c r="H404">
        <v>470</v>
      </c>
      <c r="I404">
        <v>2</v>
      </c>
      <c r="J404" t="s">
        <v>16</v>
      </c>
      <c r="K404" t="s">
        <v>5</v>
      </c>
      <c r="L404" t="str">
        <f>+VLOOKUP(K404,[1]Feuil1!$G$4:$H$16,2,FALSE)</f>
        <v>ADMIS</v>
      </c>
      <c r="M404" t="str">
        <f t="shared" si="6"/>
        <v>LES TROIS BASSINS</v>
      </c>
    </row>
    <row r="405" spans="1:13" x14ac:dyDescent="0.25">
      <c r="A405" t="s">
        <v>685</v>
      </c>
      <c r="B405" t="s">
        <v>686</v>
      </c>
      <c r="C405" t="s">
        <v>8</v>
      </c>
      <c r="D405" s="1">
        <v>34500</v>
      </c>
      <c r="E405">
        <v>974</v>
      </c>
      <c r="F405" t="s">
        <v>1005</v>
      </c>
      <c r="G405" t="s">
        <v>3</v>
      </c>
      <c r="H405">
        <v>470</v>
      </c>
      <c r="I405">
        <v>2</v>
      </c>
      <c r="J405" t="s">
        <v>16</v>
      </c>
      <c r="K405" t="s">
        <v>17</v>
      </c>
      <c r="L405" t="e">
        <f>+VLOOKUP(K405,[1]Feuil1!$G$4:$H$16,2,FALSE)</f>
        <v>#N/A</v>
      </c>
      <c r="M405" t="str">
        <f t="shared" si="6"/>
        <v>LE PITON ST LEU</v>
      </c>
    </row>
    <row r="406" spans="1:13" x14ac:dyDescent="0.25">
      <c r="A406" t="s">
        <v>687</v>
      </c>
      <c r="B406" t="s">
        <v>688</v>
      </c>
      <c r="C406" t="s">
        <v>8</v>
      </c>
      <c r="D406" s="1">
        <v>34516</v>
      </c>
      <c r="E406">
        <v>974</v>
      </c>
      <c r="F406" t="s">
        <v>991</v>
      </c>
      <c r="G406" t="s">
        <v>3</v>
      </c>
      <c r="H406">
        <v>470</v>
      </c>
      <c r="I406">
        <v>2</v>
      </c>
      <c r="J406" t="s">
        <v>16</v>
      </c>
      <c r="K406" t="s">
        <v>5</v>
      </c>
      <c r="L406" t="str">
        <f>+VLOOKUP(K406,[1]Feuil1!$G$4:$H$16,2,FALSE)</f>
        <v>ADMIS</v>
      </c>
      <c r="M406" t="str">
        <f t="shared" si="6"/>
        <v>RAVINE DES CABRIS</v>
      </c>
    </row>
    <row r="407" spans="1:13" x14ac:dyDescent="0.25">
      <c r="A407" t="s">
        <v>689</v>
      </c>
      <c r="B407" t="s">
        <v>690</v>
      </c>
      <c r="C407" t="s">
        <v>8</v>
      </c>
      <c r="D407" s="1">
        <v>34593</v>
      </c>
      <c r="E407">
        <v>974</v>
      </c>
      <c r="F407" t="s">
        <v>992</v>
      </c>
      <c r="G407" t="s">
        <v>3</v>
      </c>
      <c r="H407">
        <v>470</v>
      </c>
      <c r="I407">
        <v>2</v>
      </c>
      <c r="J407" t="s">
        <v>16</v>
      </c>
      <c r="K407" t="s">
        <v>5</v>
      </c>
      <c r="L407" t="str">
        <f>+VLOOKUP(K407,[1]Feuil1!$G$4:$H$16,2,FALSE)</f>
        <v>ADMIS</v>
      </c>
      <c r="M407" t="str">
        <f t="shared" si="6"/>
        <v>LES AVIRONS</v>
      </c>
    </row>
    <row r="408" spans="1:13" x14ac:dyDescent="0.25">
      <c r="A408" t="s">
        <v>691</v>
      </c>
      <c r="B408" t="s">
        <v>692</v>
      </c>
      <c r="C408" t="s">
        <v>8</v>
      </c>
      <c r="D408" s="1">
        <v>34641</v>
      </c>
      <c r="E408">
        <v>974</v>
      </c>
      <c r="F408" t="s">
        <v>1000</v>
      </c>
      <c r="G408" t="s">
        <v>3</v>
      </c>
      <c r="H408">
        <v>470</v>
      </c>
      <c r="I408">
        <v>2</v>
      </c>
      <c r="J408" t="s">
        <v>16</v>
      </c>
      <c r="K408" t="s">
        <v>5</v>
      </c>
      <c r="L408" t="str">
        <f>+VLOOKUP(K408,[1]Feuil1!$G$4:$H$16,2,FALSE)</f>
        <v>ADMIS</v>
      </c>
      <c r="M408" t="str">
        <f t="shared" si="6"/>
        <v>LE TAMPON</v>
      </c>
    </row>
    <row r="409" spans="1:13" x14ac:dyDescent="0.25">
      <c r="A409" t="s">
        <v>693</v>
      </c>
      <c r="B409" t="s">
        <v>694</v>
      </c>
      <c r="C409" t="s">
        <v>2</v>
      </c>
      <c r="D409" s="1">
        <v>34340</v>
      </c>
      <c r="E409">
        <v>974</v>
      </c>
      <c r="F409" t="s">
        <v>997</v>
      </c>
      <c r="G409" t="s">
        <v>3</v>
      </c>
      <c r="H409">
        <v>470</v>
      </c>
      <c r="I409">
        <v>2</v>
      </c>
      <c r="J409" t="s">
        <v>16</v>
      </c>
      <c r="K409" t="s">
        <v>17</v>
      </c>
      <c r="L409" t="e">
        <f>+VLOOKUP(K409,[1]Feuil1!$G$4:$H$16,2,FALSE)</f>
        <v>#N/A</v>
      </c>
      <c r="M409" t="str">
        <f t="shared" si="6"/>
        <v>ST LOUIS</v>
      </c>
    </row>
    <row r="410" spans="1:13" x14ac:dyDescent="0.25">
      <c r="A410" t="s">
        <v>695</v>
      </c>
      <c r="B410" t="s">
        <v>696</v>
      </c>
      <c r="C410" t="s">
        <v>2</v>
      </c>
      <c r="D410" s="1">
        <v>34572</v>
      </c>
      <c r="E410">
        <v>974</v>
      </c>
      <c r="F410" t="s">
        <v>1001</v>
      </c>
      <c r="G410" t="s">
        <v>3</v>
      </c>
      <c r="H410">
        <v>470</v>
      </c>
      <c r="I410">
        <v>2</v>
      </c>
      <c r="J410" t="s">
        <v>16</v>
      </c>
      <c r="K410" t="s">
        <v>5</v>
      </c>
      <c r="L410" t="str">
        <f>+VLOOKUP(K410,[1]Feuil1!$G$4:$H$16,2,FALSE)</f>
        <v>ADMIS</v>
      </c>
      <c r="M410" t="str">
        <f t="shared" si="6"/>
        <v>ST ANDRE</v>
      </c>
    </row>
    <row r="411" spans="1:13" x14ac:dyDescent="0.25">
      <c r="A411" t="s">
        <v>697</v>
      </c>
      <c r="B411" t="s">
        <v>698</v>
      </c>
      <c r="C411" t="s">
        <v>8</v>
      </c>
      <c r="D411" s="1">
        <v>34215</v>
      </c>
      <c r="E411">
        <v>974</v>
      </c>
      <c r="F411" t="s">
        <v>997</v>
      </c>
      <c r="G411" t="s">
        <v>3</v>
      </c>
      <c r="H411">
        <v>470</v>
      </c>
      <c r="I411">
        <v>2</v>
      </c>
      <c r="J411" t="s">
        <v>16</v>
      </c>
      <c r="K411" t="s">
        <v>17</v>
      </c>
      <c r="L411" t="e">
        <f>+VLOOKUP(K411,[1]Feuil1!$G$4:$H$16,2,FALSE)</f>
        <v>#N/A</v>
      </c>
      <c r="M411" t="str">
        <f t="shared" si="6"/>
        <v>ST LOUIS</v>
      </c>
    </row>
    <row r="412" spans="1:13" x14ac:dyDescent="0.25">
      <c r="A412" t="s">
        <v>699</v>
      </c>
      <c r="B412" t="s">
        <v>700</v>
      </c>
      <c r="C412" t="s">
        <v>2</v>
      </c>
      <c r="D412" s="1">
        <v>34260</v>
      </c>
      <c r="E412">
        <v>974</v>
      </c>
      <c r="F412" t="s">
        <v>997</v>
      </c>
      <c r="G412" t="s">
        <v>3</v>
      </c>
      <c r="H412">
        <v>470</v>
      </c>
      <c r="I412">
        <v>2</v>
      </c>
      <c r="J412" t="s">
        <v>16</v>
      </c>
      <c r="K412" t="s">
        <v>5</v>
      </c>
      <c r="L412" t="str">
        <f>+VLOOKUP(K412,[1]Feuil1!$G$4:$H$16,2,FALSE)</f>
        <v>ADMIS</v>
      </c>
      <c r="M412" t="str">
        <f t="shared" si="6"/>
        <v>ST LOUIS</v>
      </c>
    </row>
    <row r="413" spans="1:13" x14ac:dyDescent="0.25">
      <c r="A413" t="s">
        <v>701</v>
      </c>
      <c r="B413" t="s">
        <v>702</v>
      </c>
      <c r="C413" t="s">
        <v>8</v>
      </c>
      <c r="D413" s="1">
        <v>34596</v>
      </c>
      <c r="E413">
        <v>974</v>
      </c>
      <c r="F413" t="s">
        <v>1001</v>
      </c>
      <c r="G413" t="s">
        <v>3</v>
      </c>
      <c r="H413">
        <v>470</v>
      </c>
      <c r="I413">
        <v>2</v>
      </c>
      <c r="J413" t="s">
        <v>16</v>
      </c>
      <c r="K413" t="s">
        <v>5</v>
      </c>
      <c r="L413" t="str">
        <f>+VLOOKUP(K413,[1]Feuil1!$G$4:$H$16,2,FALSE)</f>
        <v>ADMIS</v>
      </c>
      <c r="M413" t="str">
        <f t="shared" si="6"/>
        <v>ST ANDRE</v>
      </c>
    </row>
    <row r="414" spans="1:13" x14ac:dyDescent="0.25">
      <c r="A414" t="s">
        <v>703</v>
      </c>
      <c r="B414" t="s">
        <v>704</v>
      </c>
      <c r="C414" t="s">
        <v>8</v>
      </c>
      <c r="D414" s="1">
        <v>34059</v>
      </c>
      <c r="E414">
        <v>974</v>
      </c>
      <c r="F414" t="s">
        <v>1001</v>
      </c>
      <c r="G414" t="s">
        <v>3</v>
      </c>
      <c r="H414">
        <v>470</v>
      </c>
      <c r="I414">
        <v>2</v>
      </c>
      <c r="J414" t="s">
        <v>16</v>
      </c>
      <c r="K414" t="s">
        <v>17</v>
      </c>
      <c r="L414" t="e">
        <f>+VLOOKUP(K414,[1]Feuil1!$G$4:$H$16,2,FALSE)</f>
        <v>#N/A</v>
      </c>
      <c r="M414" t="str">
        <f t="shared" si="6"/>
        <v>ST ANDRE</v>
      </c>
    </row>
    <row r="415" spans="1:13" x14ac:dyDescent="0.25">
      <c r="A415" t="s">
        <v>705</v>
      </c>
      <c r="B415" t="s">
        <v>706</v>
      </c>
      <c r="C415" t="s">
        <v>8</v>
      </c>
      <c r="D415" s="1">
        <v>34646</v>
      </c>
      <c r="E415">
        <v>974</v>
      </c>
      <c r="F415" t="s">
        <v>999</v>
      </c>
      <c r="G415" t="s">
        <v>3</v>
      </c>
      <c r="H415">
        <v>470</v>
      </c>
      <c r="I415">
        <v>2</v>
      </c>
      <c r="J415" t="s">
        <v>16</v>
      </c>
      <c r="K415" t="s">
        <v>5</v>
      </c>
      <c r="L415" t="str">
        <f>+VLOOKUP(K415,[1]Feuil1!$G$4:$H$16,2,FALSE)</f>
        <v>ADMIS</v>
      </c>
      <c r="M415" t="str">
        <f t="shared" si="6"/>
        <v>STE CLOTILDE</v>
      </c>
    </row>
    <row r="416" spans="1:13" x14ac:dyDescent="0.25">
      <c r="A416" t="s">
        <v>707</v>
      </c>
      <c r="B416" t="s">
        <v>708</v>
      </c>
      <c r="C416" t="s">
        <v>8</v>
      </c>
      <c r="D416" s="1">
        <v>34431</v>
      </c>
      <c r="E416">
        <v>974</v>
      </c>
      <c r="F416" t="s">
        <v>1000</v>
      </c>
      <c r="G416" t="s">
        <v>3</v>
      </c>
      <c r="H416">
        <v>470</v>
      </c>
      <c r="I416">
        <v>2</v>
      </c>
      <c r="J416" t="s">
        <v>16</v>
      </c>
      <c r="K416" t="s">
        <v>5</v>
      </c>
      <c r="L416" t="str">
        <f>+VLOOKUP(K416,[1]Feuil1!$G$4:$H$16,2,FALSE)</f>
        <v>ADMIS</v>
      </c>
      <c r="M416" t="str">
        <f t="shared" si="6"/>
        <v>LE TAMPON</v>
      </c>
    </row>
    <row r="417" spans="1:13" x14ac:dyDescent="0.25">
      <c r="A417" t="s">
        <v>709</v>
      </c>
      <c r="B417" t="s">
        <v>336</v>
      </c>
      <c r="C417" t="s">
        <v>8</v>
      </c>
      <c r="D417" s="1">
        <v>34458</v>
      </c>
      <c r="E417">
        <v>974</v>
      </c>
      <c r="F417" t="s">
        <v>989</v>
      </c>
      <c r="G417" t="s">
        <v>3</v>
      </c>
      <c r="H417">
        <v>470</v>
      </c>
      <c r="I417">
        <v>2</v>
      </c>
      <c r="J417" t="s">
        <v>16</v>
      </c>
      <c r="K417" t="s">
        <v>5</v>
      </c>
      <c r="L417" t="str">
        <f>+VLOOKUP(K417,[1]Feuil1!$G$4:$H$16,2,FALSE)</f>
        <v>ADMIS</v>
      </c>
      <c r="M417" t="str">
        <f t="shared" si="6"/>
        <v>ST PIERRE</v>
      </c>
    </row>
    <row r="418" spans="1:13" x14ac:dyDescent="0.25">
      <c r="A418" t="s">
        <v>710</v>
      </c>
      <c r="B418" t="s">
        <v>711</v>
      </c>
      <c r="C418" t="s">
        <v>2</v>
      </c>
      <c r="D418" s="1">
        <v>34563</v>
      </c>
      <c r="E418">
        <v>974</v>
      </c>
      <c r="F418" t="s">
        <v>999</v>
      </c>
      <c r="G418" t="s">
        <v>3</v>
      </c>
      <c r="H418">
        <v>470</v>
      </c>
      <c r="I418">
        <v>2</v>
      </c>
      <c r="J418" t="s">
        <v>16</v>
      </c>
      <c r="K418" t="s">
        <v>5</v>
      </c>
      <c r="L418" t="str">
        <f>+VLOOKUP(K418,[1]Feuil1!$G$4:$H$16,2,FALSE)</f>
        <v>ADMIS</v>
      </c>
      <c r="M418" t="str">
        <f t="shared" si="6"/>
        <v>STE CLOTILDE</v>
      </c>
    </row>
    <row r="419" spans="1:13" x14ac:dyDescent="0.25">
      <c r="A419" t="s">
        <v>712</v>
      </c>
      <c r="B419" t="s">
        <v>713</v>
      </c>
      <c r="C419" t="s">
        <v>8</v>
      </c>
      <c r="D419" s="1">
        <v>34651</v>
      </c>
      <c r="E419">
        <v>974</v>
      </c>
      <c r="F419" t="s">
        <v>997</v>
      </c>
      <c r="G419" t="s">
        <v>3</v>
      </c>
      <c r="H419">
        <v>470</v>
      </c>
      <c r="I419">
        <v>2</v>
      </c>
      <c r="J419" t="s">
        <v>16</v>
      </c>
      <c r="K419" t="s">
        <v>5</v>
      </c>
      <c r="L419" t="str">
        <f>+VLOOKUP(K419,[1]Feuil1!$G$4:$H$16,2,FALSE)</f>
        <v>ADMIS</v>
      </c>
      <c r="M419" t="str">
        <f t="shared" si="6"/>
        <v>ST LOUIS</v>
      </c>
    </row>
    <row r="420" spans="1:13" x14ac:dyDescent="0.25">
      <c r="A420" t="s">
        <v>46</v>
      </c>
      <c r="B420" t="s">
        <v>714</v>
      </c>
      <c r="C420" t="s">
        <v>8</v>
      </c>
      <c r="D420" s="1">
        <v>34680</v>
      </c>
      <c r="E420">
        <v>974</v>
      </c>
      <c r="F420" t="s">
        <v>1001</v>
      </c>
      <c r="G420" t="s">
        <v>3</v>
      </c>
      <c r="H420">
        <v>470</v>
      </c>
      <c r="I420">
        <v>2</v>
      </c>
      <c r="J420" t="s">
        <v>16</v>
      </c>
      <c r="K420" t="s">
        <v>5</v>
      </c>
      <c r="L420" t="str">
        <f>+VLOOKUP(K420,[1]Feuil1!$G$4:$H$16,2,FALSE)</f>
        <v>ADMIS</v>
      </c>
      <c r="M420" t="str">
        <f t="shared" si="6"/>
        <v>ST ANDRE</v>
      </c>
    </row>
    <row r="421" spans="1:13" x14ac:dyDescent="0.25">
      <c r="A421" t="s">
        <v>715</v>
      </c>
      <c r="B421" t="s">
        <v>716</v>
      </c>
      <c r="C421" t="s">
        <v>8</v>
      </c>
      <c r="D421" s="1">
        <v>34413</v>
      </c>
      <c r="E421">
        <v>974</v>
      </c>
      <c r="F421" t="s">
        <v>992</v>
      </c>
      <c r="G421" t="s">
        <v>3</v>
      </c>
      <c r="H421">
        <v>470</v>
      </c>
      <c r="I421">
        <v>2</v>
      </c>
      <c r="J421" t="s">
        <v>16</v>
      </c>
      <c r="K421" t="s">
        <v>5</v>
      </c>
      <c r="L421" t="str">
        <f>+VLOOKUP(K421,[1]Feuil1!$G$4:$H$16,2,FALSE)</f>
        <v>ADMIS</v>
      </c>
      <c r="M421" t="str">
        <f t="shared" si="6"/>
        <v>LES AVIRONS</v>
      </c>
    </row>
    <row r="422" spans="1:13" x14ac:dyDescent="0.25">
      <c r="A422" t="s">
        <v>717</v>
      </c>
      <c r="B422" t="s">
        <v>718</v>
      </c>
      <c r="C422" t="s">
        <v>8</v>
      </c>
      <c r="D422" s="1">
        <v>34648</v>
      </c>
      <c r="E422">
        <v>974</v>
      </c>
      <c r="F422" t="s">
        <v>989</v>
      </c>
      <c r="G422" t="s">
        <v>3</v>
      </c>
      <c r="H422">
        <v>470</v>
      </c>
      <c r="I422">
        <v>2</v>
      </c>
      <c r="J422" t="s">
        <v>16</v>
      </c>
      <c r="K422" t="s">
        <v>5</v>
      </c>
      <c r="L422" t="str">
        <f>+VLOOKUP(K422,[1]Feuil1!$G$4:$H$16,2,FALSE)</f>
        <v>ADMIS</v>
      </c>
      <c r="M422" t="str">
        <f t="shared" si="6"/>
        <v>ST PIERRE</v>
      </c>
    </row>
    <row r="423" spans="1:13" x14ac:dyDescent="0.25">
      <c r="A423" t="s">
        <v>719</v>
      </c>
      <c r="B423" t="s">
        <v>720</v>
      </c>
      <c r="C423" t="s">
        <v>2</v>
      </c>
      <c r="D423" s="1">
        <v>34337</v>
      </c>
      <c r="E423">
        <v>974</v>
      </c>
      <c r="F423" t="s">
        <v>991</v>
      </c>
      <c r="G423" t="s">
        <v>3</v>
      </c>
      <c r="H423">
        <v>470</v>
      </c>
      <c r="I423">
        <v>2</v>
      </c>
      <c r="J423" t="s">
        <v>16</v>
      </c>
      <c r="K423" t="s">
        <v>17</v>
      </c>
      <c r="L423" t="e">
        <f>+VLOOKUP(K423,[1]Feuil1!$G$4:$H$16,2,FALSE)</f>
        <v>#N/A</v>
      </c>
      <c r="M423" t="str">
        <f t="shared" si="6"/>
        <v>RAVINE DES CABRIS</v>
      </c>
    </row>
    <row r="424" spans="1:13" x14ac:dyDescent="0.25">
      <c r="A424" t="s">
        <v>120</v>
      </c>
      <c r="B424" t="s">
        <v>721</v>
      </c>
      <c r="C424" t="s">
        <v>2</v>
      </c>
      <c r="D424" s="1">
        <v>34625</v>
      </c>
      <c r="E424">
        <v>974</v>
      </c>
      <c r="F424" t="s">
        <v>999</v>
      </c>
      <c r="G424" t="s">
        <v>3</v>
      </c>
      <c r="H424">
        <v>470</v>
      </c>
      <c r="I424">
        <v>2</v>
      </c>
      <c r="J424" t="s">
        <v>16</v>
      </c>
      <c r="K424" t="s">
        <v>5</v>
      </c>
      <c r="L424" t="str">
        <f>+VLOOKUP(K424,[1]Feuil1!$G$4:$H$16,2,FALSE)</f>
        <v>ADMIS</v>
      </c>
      <c r="M424" t="str">
        <f t="shared" si="6"/>
        <v>STE CLOTILDE</v>
      </c>
    </row>
    <row r="425" spans="1:13" x14ac:dyDescent="0.25">
      <c r="A425" t="s">
        <v>722</v>
      </c>
      <c r="B425" t="s">
        <v>723</v>
      </c>
      <c r="C425" t="s">
        <v>8</v>
      </c>
      <c r="D425" s="1">
        <v>34460</v>
      </c>
      <c r="E425">
        <v>974</v>
      </c>
      <c r="F425" t="s">
        <v>1002</v>
      </c>
      <c r="G425" t="s">
        <v>3</v>
      </c>
      <c r="H425">
        <v>470</v>
      </c>
      <c r="I425">
        <v>2</v>
      </c>
      <c r="J425" t="s">
        <v>16</v>
      </c>
      <c r="K425" t="s">
        <v>5</v>
      </c>
      <c r="L425" t="str">
        <f>+VLOOKUP(K425,[1]Feuil1!$G$4:$H$16,2,FALSE)</f>
        <v>ADMIS</v>
      </c>
      <c r="M425" t="str">
        <f t="shared" si="6"/>
        <v>ST PAUL</v>
      </c>
    </row>
    <row r="426" spans="1:13" x14ac:dyDescent="0.25">
      <c r="A426" t="s">
        <v>66</v>
      </c>
      <c r="B426" t="s">
        <v>724</v>
      </c>
      <c r="C426" t="s">
        <v>2</v>
      </c>
      <c r="D426" s="1">
        <v>34338</v>
      </c>
      <c r="E426">
        <v>974</v>
      </c>
      <c r="F426" t="s">
        <v>1002</v>
      </c>
      <c r="G426" t="s">
        <v>3</v>
      </c>
      <c r="H426">
        <v>470</v>
      </c>
      <c r="I426">
        <v>2</v>
      </c>
      <c r="J426" t="s">
        <v>16</v>
      </c>
      <c r="K426" t="s">
        <v>17</v>
      </c>
      <c r="L426" t="e">
        <f>+VLOOKUP(K426,[1]Feuil1!$G$4:$H$16,2,FALSE)</f>
        <v>#N/A</v>
      </c>
      <c r="M426" t="str">
        <f t="shared" si="6"/>
        <v>ST PAUL</v>
      </c>
    </row>
    <row r="427" spans="1:13" x14ac:dyDescent="0.25">
      <c r="A427" t="s">
        <v>66</v>
      </c>
      <c r="B427" t="s">
        <v>725</v>
      </c>
      <c r="C427" t="s">
        <v>8</v>
      </c>
      <c r="D427" s="1">
        <v>34967</v>
      </c>
      <c r="E427">
        <v>974</v>
      </c>
      <c r="F427" t="s">
        <v>992</v>
      </c>
      <c r="G427" t="s">
        <v>3</v>
      </c>
      <c r="H427">
        <v>470</v>
      </c>
      <c r="I427">
        <v>2</v>
      </c>
      <c r="J427" t="s">
        <v>16</v>
      </c>
      <c r="K427" t="s">
        <v>5</v>
      </c>
      <c r="L427" t="str">
        <f>+VLOOKUP(K427,[1]Feuil1!$G$4:$H$16,2,FALSE)</f>
        <v>ADMIS</v>
      </c>
      <c r="M427" t="str">
        <f t="shared" si="6"/>
        <v>LES AVIRONS</v>
      </c>
    </row>
    <row r="428" spans="1:13" x14ac:dyDescent="0.25">
      <c r="A428" t="s">
        <v>66</v>
      </c>
      <c r="B428" t="s">
        <v>726</v>
      </c>
      <c r="C428" t="s">
        <v>2</v>
      </c>
      <c r="D428" s="1">
        <v>34790</v>
      </c>
      <c r="E428">
        <v>974</v>
      </c>
      <c r="F428" t="s">
        <v>997</v>
      </c>
      <c r="G428" t="s">
        <v>3</v>
      </c>
      <c r="H428">
        <v>470</v>
      </c>
      <c r="I428">
        <v>2</v>
      </c>
      <c r="J428" t="s">
        <v>16</v>
      </c>
      <c r="K428" t="s">
        <v>5</v>
      </c>
      <c r="L428" t="str">
        <f>+VLOOKUP(K428,[1]Feuil1!$G$4:$H$16,2,FALSE)</f>
        <v>ADMIS</v>
      </c>
      <c r="M428" t="str">
        <f t="shared" si="6"/>
        <v>ST LOUIS</v>
      </c>
    </row>
    <row r="429" spans="1:13" x14ac:dyDescent="0.25">
      <c r="A429" t="s">
        <v>64</v>
      </c>
      <c r="B429" t="s">
        <v>727</v>
      </c>
      <c r="C429" t="s">
        <v>2</v>
      </c>
      <c r="D429" s="1">
        <v>35068</v>
      </c>
      <c r="E429">
        <v>974</v>
      </c>
      <c r="F429" t="s">
        <v>997</v>
      </c>
      <c r="G429" t="s">
        <v>3</v>
      </c>
      <c r="H429">
        <v>470</v>
      </c>
      <c r="I429">
        <v>2</v>
      </c>
      <c r="J429" t="s">
        <v>16</v>
      </c>
      <c r="K429" t="s">
        <v>5</v>
      </c>
      <c r="L429" t="str">
        <f>+VLOOKUP(K429,[1]Feuil1!$G$4:$H$16,2,FALSE)</f>
        <v>ADMIS</v>
      </c>
      <c r="M429" t="str">
        <f t="shared" si="6"/>
        <v>ST LOUIS</v>
      </c>
    </row>
    <row r="430" spans="1:13" x14ac:dyDescent="0.25">
      <c r="A430" t="s">
        <v>728</v>
      </c>
      <c r="B430" t="s">
        <v>729</v>
      </c>
      <c r="C430" t="s">
        <v>2</v>
      </c>
      <c r="D430" s="1">
        <v>34796</v>
      </c>
      <c r="E430">
        <v>974</v>
      </c>
      <c r="F430" t="s">
        <v>997</v>
      </c>
      <c r="G430" t="s">
        <v>3</v>
      </c>
      <c r="H430">
        <v>470</v>
      </c>
      <c r="I430">
        <v>2</v>
      </c>
      <c r="J430" t="s">
        <v>16</v>
      </c>
      <c r="K430" t="s">
        <v>5</v>
      </c>
      <c r="L430" t="str">
        <f>+VLOOKUP(K430,[1]Feuil1!$G$4:$H$16,2,FALSE)</f>
        <v>ADMIS</v>
      </c>
      <c r="M430" t="str">
        <f t="shared" si="6"/>
        <v>ST LOUIS</v>
      </c>
    </row>
    <row r="431" spans="1:13" x14ac:dyDescent="0.25">
      <c r="A431" t="s">
        <v>160</v>
      </c>
      <c r="B431" t="s">
        <v>730</v>
      </c>
      <c r="C431" t="s">
        <v>2</v>
      </c>
      <c r="D431" s="1">
        <v>34810</v>
      </c>
      <c r="E431">
        <v>974</v>
      </c>
      <c r="F431" t="s">
        <v>992</v>
      </c>
      <c r="G431" t="s">
        <v>3</v>
      </c>
      <c r="H431">
        <v>470</v>
      </c>
      <c r="I431">
        <v>2</v>
      </c>
      <c r="J431" t="s">
        <v>16</v>
      </c>
      <c r="K431" t="s">
        <v>5</v>
      </c>
      <c r="L431" t="str">
        <f>+VLOOKUP(K431,[1]Feuil1!$G$4:$H$16,2,FALSE)</f>
        <v>ADMIS</v>
      </c>
      <c r="M431" t="str">
        <f t="shared" si="6"/>
        <v>LES AVIRONS</v>
      </c>
    </row>
    <row r="432" spans="1:13" x14ac:dyDescent="0.25">
      <c r="A432" t="s">
        <v>731</v>
      </c>
      <c r="B432" t="s">
        <v>732</v>
      </c>
      <c r="C432" t="s">
        <v>2</v>
      </c>
      <c r="D432" s="1">
        <v>34771</v>
      </c>
      <c r="E432">
        <v>974</v>
      </c>
      <c r="F432" t="s">
        <v>1003</v>
      </c>
      <c r="G432" t="s">
        <v>3</v>
      </c>
      <c r="H432">
        <v>470</v>
      </c>
      <c r="I432">
        <v>2</v>
      </c>
      <c r="J432" t="s">
        <v>16</v>
      </c>
      <c r="K432" t="s">
        <v>17</v>
      </c>
      <c r="L432" t="e">
        <f>+VLOOKUP(K432,[1]Feuil1!$G$4:$H$16,2,FALSE)</f>
        <v>#N/A</v>
      </c>
      <c r="M432" t="str">
        <f t="shared" si="6"/>
        <v>LES TROIS BASSINS</v>
      </c>
    </row>
    <row r="433" spans="1:13" x14ac:dyDescent="0.25">
      <c r="A433" t="s">
        <v>414</v>
      </c>
      <c r="B433" t="s">
        <v>315</v>
      </c>
      <c r="C433" t="s">
        <v>8</v>
      </c>
      <c r="D433" s="1">
        <v>34512</v>
      </c>
      <c r="E433">
        <v>974</v>
      </c>
      <c r="F433" t="s">
        <v>1003</v>
      </c>
      <c r="G433" t="s">
        <v>3</v>
      </c>
      <c r="H433">
        <v>470</v>
      </c>
      <c r="I433">
        <v>2</v>
      </c>
      <c r="J433" t="s">
        <v>16</v>
      </c>
      <c r="K433" t="s">
        <v>5</v>
      </c>
      <c r="L433" t="str">
        <f>+VLOOKUP(K433,[1]Feuil1!$G$4:$H$16,2,FALSE)</f>
        <v>ADMIS</v>
      </c>
      <c r="M433" t="str">
        <f t="shared" si="6"/>
        <v>LES TROIS BASSINS</v>
      </c>
    </row>
    <row r="434" spans="1:13" x14ac:dyDescent="0.25">
      <c r="A434" t="s">
        <v>733</v>
      </c>
      <c r="B434" t="s">
        <v>734</v>
      </c>
      <c r="C434" t="s">
        <v>8</v>
      </c>
      <c r="D434" s="1">
        <v>35056</v>
      </c>
      <c r="E434">
        <v>974</v>
      </c>
      <c r="F434" t="s">
        <v>1003</v>
      </c>
      <c r="G434" t="s">
        <v>3</v>
      </c>
      <c r="H434">
        <v>470</v>
      </c>
      <c r="I434">
        <v>2</v>
      </c>
      <c r="J434" t="s">
        <v>16</v>
      </c>
      <c r="K434" t="s">
        <v>17</v>
      </c>
      <c r="L434" t="e">
        <f>+VLOOKUP(K434,[1]Feuil1!$G$4:$H$16,2,FALSE)</f>
        <v>#N/A</v>
      </c>
      <c r="M434" t="str">
        <f t="shared" si="6"/>
        <v>LES TROIS BASSINS</v>
      </c>
    </row>
    <row r="435" spans="1:13" x14ac:dyDescent="0.25">
      <c r="A435" t="s">
        <v>735</v>
      </c>
      <c r="B435" t="s">
        <v>736</v>
      </c>
      <c r="C435" t="s">
        <v>8</v>
      </c>
      <c r="D435" s="1">
        <v>34738</v>
      </c>
      <c r="E435">
        <v>974</v>
      </c>
      <c r="F435" t="s">
        <v>993</v>
      </c>
      <c r="G435" t="s">
        <v>3</v>
      </c>
      <c r="H435">
        <v>470</v>
      </c>
      <c r="I435">
        <v>2</v>
      </c>
      <c r="J435" t="s">
        <v>16</v>
      </c>
      <c r="K435" t="s">
        <v>5</v>
      </c>
      <c r="L435" t="str">
        <f>+VLOOKUP(K435,[1]Feuil1!$G$4:$H$16,2,FALSE)</f>
        <v>ADMIS</v>
      </c>
      <c r="M435" t="str">
        <f t="shared" si="6"/>
        <v>STE MARIE</v>
      </c>
    </row>
    <row r="436" spans="1:13" x14ac:dyDescent="0.25">
      <c r="A436" t="s">
        <v>737</v>
      </c>
      <c r="B436" t="s">
        <v>738</v>
      </c>
      <c r="C436" t="s">
        <v>8</v>
      </c>
      <c r="D436" s="1">
        <v>35051</v>
      </c>
      <c r="E436">
        <v>974</v>
      </c>
      <c r="F436" t="s">
        <v>993</v>
      </c>
      <c r="G436" t="s">
        <v>3</v>
      </c>
      <c r="H436">
        <v>470</v>
      </c>
      <c r="I436">
        <v>2</v>
      </c>
      <c r="J436" t="s">
        <v>16</v>
      </c>
      <c r="K436" t="s">
        <v>5</v>
      </c>
      <c r="L436" t="str">
        <f>+VLOOKUP(K436,[1]Feuil1!$G$4:$H$16,2,FALSE)</f>
        <v>ADMIS</v>
      </c>
      <c r="M436" t="str">
        <f t="shared" si="6"/>
        <v>STE MARIE</v>
      </c>
    </row>
    <row r="437" spans="1:13" x14ac:dyDescent="0.25">
      <c r="A437" t="s">
        <v>46</v>
      </c>
      <c r="B437" t="s">
        <v>739</v>
      </c>
      <c r="C437" t="s">
        <v>2</v>
      </c>
      <c r="D437" s="1">
        <v>35038</v>
      </c>
      <c r="E437">
        <v>974</v>
      </c>
      <c r="F437" t="s">
        <v>1000</v>
      </c>
      <c r="G437" t="s">
        <v>3</v>
      </c>
      <c r="H437">
        <v>470</v>
      </c>
      <c r="I437">
        <v>2</v>
      </c>
      <c r="J437" t="s">
        <v>16</v>
      </c>
      <c r="K437" t="s">
        <v>5</v>
      </c>
      <c r="L437" t="str">
        <f>+VLOOKUP(K437,[1]Feuil1!$G$4:$H$16,2,FALSE)</f>
        <v>ADMIS</v>
      </c>
      <c r="M437" t="str">
        <f t="shared" si="6"/>
        <v>LE TAMPON</v>
      </c>
    </row>
    <row r="438" spans="1:13" x14ac:dyDescent="0.25">
      <c r="A438" t="s">
        <v>740</v>
      </c>
      <c r="B438" t="s">
        <v>741</v>
      </c>
      <c r="C438" t="s">
        <v>8</v>
      </c>
      <c r="D438" s="1">
        <v>34447</v>
      </c>
      <c r="E438">
        <v>974</v>
      </c>
      <c r="F438" t="s">
        <v>993</v>
      </c>
      <c r="G438" t="s">
        <v>3</v>
      </c>
      <c r="H438">
        <v>470</v>
      </c>
      <c r="I438">
        <v>2</v>
      </c>
      <c r="J438" t="s">
        <v>16</v>
      </c>
      <c r="K438" t="s">
        <v>5</v>
      </c>
      <c r="L438" t="str">
        <f>+VLOOKUP(K438,[1]Feuil1!$G$4:$H$16,2,FALSE)</f>
        <v>ADMIS</v>
      </c>
      <c r="M438" t="str">
        <f t="shared" si="6"/>
        <v>STE MARIE</v>
      </c>
    </row>
    <row r="439" spans="1:13" x14ac:dyDescent="0.25">
      <c r="A439" t="s">
        <v>742</v>
      </c>
      <c r="B439" t="s">
        <v>743</v>
      </c>
      <c r="C439" t="s">
        <v>8</v>
      </c>
      <c r="D439" s="1">
        <v>34853</v>
      </c>
      <c r="E439">
        <v>974</v>
      </c>
      <c r="F439" t="s">
        <v>990</v>
      </c>
      <c r="G439" t="s">
        <v>3</v>
      </c>
      <c r="H439">
        <v>470</v>
      </c>
      <c r="I439">
        <v>2</v>
      </c>
      <c r="J439" t="s">
        <v>16</v>
      </c>
      <c r="K439" t="s">
        <v>17</v>
      </c>
      <c r="L439" t="e">
        <f>+VLOOKUP(K439,[1]Feuil1!$G$4:$H$16,2,FALSE)</f>
        <v>#N/A</v>
      </c>
      <c r="M439" t="str">
        <f t="shared" si="6"/>
        <v>ST DENIS</v>
      </c>
    </row>
    <row r="440" spans="1:13" x14ac:dyDescent="0.25">
      <c r="A440" t="s">
        <v>744</v>
      </c>
      <c r="B440" t="s">
        <v>745</v>
      </c>
      <c r="C440" t="s">
        <v>2</v>
      </c>
      <c r="D440" s="1">
        <v>34785</v>
      </c>
      <c r="E440">
        <v>974</v>
      </c>
      <c r="F440" t="s">
        <v>995</v>
      </c>
      <c r="G440" t="s">
        <v>3</v>
      </c>
      <c r="H440">
        <v>470</v>
      </c>
      <c r="I440">
        <v>2</v>
      </c>
      <c r="J440" t="s">
        <v>16</v>
      </c>
      <c r="K440" t="s">
        <v>5</v>
      </c>
      <c r="L440" t="str">
        <f>+VLOOKUP(K440,[1]Feuil1!$G$4:$H$16,2,FALSE)</f>
        <v>ADMIS</v>
      </c>
      <c r="M440" t="str">
        <f t="shared" si="6"/>
        <v>STE ANNE</v>
      </c>
    </row>
    <row r="441" spans="1:13" x14ac:dyDescent="0.25">
      <c r="A441" t="s">
        <v>746</v>
      </c>
      <c r="B441" t="s">
        <v>747</v>
      </c>
      <c r="C441" t="s">
        <v>2</v>
      </c>
      <c r="D441" s="1">
        <v>35043</v>
      </c>
      <c r="E441">
        <v>974</v>
      </c>
      <c r="F441" t="s">
        <v>995</v>
      </c>
      <c r="G441" t="s">
        <v>3</v>
      </c>
      <c r="H441">
        <v>470</v>
      </c>
      <c r="I441">
        <v>2</v>
      </c>
      <c r="J441" t="s">
        <v>16</v>
      </c>
      <c r="K441" t="s">
        <v>5</v>
      </c>
      <c r="L441" t="str">
        <f>+VLOOKUP(K441,[1]Feuil1!$G$4:$H$16,2,FALSE)</f>
        <v>ADMIS</v>
      </c>
      <c r="M441" t="str">
        <f t="shared" si="6"/>
        <v>STE ANNE</v>
      </c>
    </row>
    <row r="442" spans="1:13" x14ac:dyDescent="0.25">
      <c r="A442" t="s">
        <v>160</v>
      </c>
      <c r="B442" t="s">
        <v>748</v>
      </c>
      <c r="C442" t="s">
        <v>2</v>
      </c>
      <c r="D442" s="1">
        <v>34725</v>
      </c>
      <c r="E442">
        <v>974</v>
      </c>
      <c r="F442" t="s">
        <v>1000</v>
      </c>
      <c r="G442" t="s">
        <v>3</v>
      </c>
      <c r="H442">
        <v>470</v>
      </c>
      <c r="I442">
        <v>2</v>
      </c>
      <c r="J442" t="s">
        <v>16</v>
      </c>
      <c r="K442" t="s">
        <v>5</v>
      </c>
      <c r="L442" t="str">
        <f>+VLOOKUP(K442,[1]Feuil1!$G$4:$H$16,2,FALSE)</f>
        <v>ADMIS</v>
      </c>
      <c r="M442" t="str">
        <f t="shared" si="6"/>
        <v>LE TAMPON</v>
      </c>
    </row>
    <row r="443" spans="1:13" x14ac:dyDescent="0.25">
      <c r="A443" t="s">
        <v>749</v>
      </c>
      <c r="B443" t="s">
        <v>750</v>
      </c>
      <c r="C443" t="s">
        <v>8</v>
      </c>
      <c r="D443" s="1">
        <v>34789</v>
      </c>
      <c r="E443">
        <v>974</v>
      </c>
      <c r="F443" t="s">
        <v>999</v>
      </c>
      <c r="G443" t="s">
        <v>3</v>
      </c>
      <c r="H443">
        <v>470</v>
      </c>
      <c r="I443">
        <v>2</v>
      </c>
      <c r="J443" t="s">
        <v>16</v>
      </c>
      <c r="K443" t="s">
        <v>5</v>
      </c>
      <c r="L443" t="str">
        <f>+VLOOKUP(K443,[1]Feuil1!$G$4:$H$16,2,FALSE)</f>
        <v>ADMIS</v>
      </c>
      <c r="M443" t="str">
        <f t="shared" si="6"/>
        <v>STE CLOTILDE</v>
      </c>
    </row>
    <row r="444" spans="1:13" x14ac:dyDescent="0.25">
      <c r="A444" t="s">
        <v>751</v>
      </c>
      <c r="B444" t="s">
        <v>752</v>
      </c>
      <c r="C444" t="s">
        <v>8</v>
      </c>
      <c r="D444" s="1">
        <v>34700</v>
      </c>
      <c r="E444">
        <v>974</v>
      </c>
      <c r="F444" t="s">
        <v>986</v>
      </c>
      <c r="G444" t="s">
        <v>3</v>
      </c>
      <c r="H444">
        <v>470</v>
      </c>
      <c r="I444">
        <v>2</v>
      </c>
      <c r="J444" t="s">
        <v>16</v>
      </c>
      <c r="K444" t="s">
        <v>5</v>
      </c>
      <c r="L444" t="str">
        <f>+VLOOKUP(K444,[1]Feuil1!$G$4:$H$16,2,FALSE)</f>
        <v>ADMIS</v>
      </c>
      <c r="M444" t="str">
        <f t="shared" si="6"/>
        <v>ST BENOIT</v>
      </c>
    </row>
    <row r="445" spans="1:13" x14ac:dyDescent="0.25">
      <c r="A445" t="s">
        <v>753</v>
      </c>
      <c r="B445" t="s">
        <v>754</v>
      </c>
      <c r="C445" t="s">
        <v>2</v>
      </c>
      <c r="D445" s="1">
        <v>34782</v>
      </c>
      <c r="E445">
        <v>974</v>
      </c>
      <c r="F445" t="s">
        <v>986</v>
      </c>
      <c r="G445" t="s">
        <v>3</v>
      </c>
      <c r="H445">
        <v>470</v>
      </c>
      <c r="I445">
        <v>2</v>
      </c>
      <c r="J445" t="s">
        <v>16</v>
      </c>
      <c r="K445" t="s">
        <v>5</v>
      </c>
      <c r="L445" t="str">
        <f>+VLOOKUP(K445,[1]Feuil1!$G$4:$H$16,2,FALSE)</f>
        <v>ADMIS</v>
      </c>
      <c r="M445" t="str">
        <f t="shared" si="6"/>
        <v>ST BENOIT</v>
      </c>
    </row>
    <row r="446" spans="1:13" x14ac:dyDescent="0.25">
      <c r="A446" t="s">
        <v>755</v>
      </c>
      <c r="B446" t="s">
        <v>756</v>
      </c>
      <c r="C446" t="s">
        <v>2</v>
      </c>
      <c r="D446" s="1">
        <v>34831</v>
      </c>
      <c r="E446">
        <v>974</v>
      </c>
      <c r="F446" t="s">
        <v>1004</v>
      </c>
      <c r="G446" t="s">
        <v>3</v>
      </c>
      <c r="H446">
        <v>470</v>
      </c>
      <c r="I446">
        <v>2</v>
      </c>
      <c r="J446" t="s">
        <v>16</v>
      </c>
      <c r="K446" t="s">
        <v>5</v>
      </c>
      <c r="L446" t="str">
        <f>+VLOOKUP(K446,[1]Feuil1!$G$4:$H$16,2,FALSE)</f>
        <v>ADMIS</v>
      </c>
      <c r="M446" t="str">
        <f t="shared" si="6"/>
        <v>LA POSSESSION</v>
      </c>
    </row>
    <row r="447" spans="1:13" x14ac:dyDescent="0.25">
      <c r="A447" t="s">
        <v>757</v>
      </c>
      <c r="B447" t="s">
        <v>239</v>
      </c>
      <c r="C447" t="s">
        <v>8</v>
      </c>
      <c r="D447" s="1">
        <v>34828</v>
      </c>
      <c r="E447">
        <v>974</v>
      </c>
      <c r="F447" t="s">
        <v>1004</v>
      </c>
      <c r="G447" t="s">
        <v>3</v>
      </c>
      <c r="H447">
        <v>470</v>
      </c>
      <c r="I447">
        <v>2</v>
      </c>
      <c r="J447" t="s">
        <v>16</v>
      </c>
      <c r="K447" t="s">
        <v>17</v>
      </c>
      <c r="L447" t="e">
        <f>+VLOOKUP(K447,[1]Feuil1!$G$4:$H$16,2,FALSE)</f>
        <v>#N/A</v>
      </c>
      <c r="M447" t="str">
        <f t="shared" si="6"/>
        <v>LA POSSESSION</v>
      </c>
    </row>
    <row r="448" spans="1:13" x14ac:dyDescent="0.25">
      <c r="A448" t="s">
        <v>56</v>
      </c>
      <c r="B448" t="s">
        <v>758</v>
      </c>
      <c r="C448" t="s">
        <v>2</v>
      </c>
      <c r="D448" s="1">
        <v>35003</v>
      </c>
      <c r="E448">
        <v>974</v>
      </c>
      <c r="F448" t="s">
        <v>988</v>
      </c>
      <c r="G448" t="s">
        <v>3</v>
      </c>
      <c r="H448">
        <v>470</v>
      </c>
      <c r="I448">
        <v>2</v>
      </c>
      <c r="J448" t="s">
        <v>16</v>
      </c>
      <c r="K448" t="s">
        <v>5</v>
      </c>
      <c r="L448" t="str">
        <f>+VLOOKUP(K448,[1]Feuil1!$G$4:$H$16,2,FALSE)</f>
        <v>ADMIS</v>
      </c>
      <c r="M448" t="str">
        <f t="shared" si="6"/>
        <v>LE PORT</v>
      </c>
    </row>
    <row r="449" spans="1:13" x14ac:dyDescent="0.25">
      <c r="A449" t="s">
        <v>759</v>
      </c>
      <c r="B449" t="s">
        <v>760</v>
      </c>
      <c r="C449" t="s">
        <v>8</v>
      </c>
      <c r="D449" s="1">
        <v>34859</v>
      </c>
      <c r="E449">
        <v>974</v>
      </c>
      <c r="F449" t="s">
        <v>1002</v>
      </c>
      <c r="G449" t="s">
        <v>3</v>
      </c>
      <c r="H449">
        <v>470</v>
      </c>
      <c r="I449">
        <v>2</v>
      </c>
      <c r="J449" t="s">
        <v>16</v>
      </c>
      <c r="K449" t="s">
        <v>17</v>
      </c>
      <c r="L449" t="e">
        <f>+VLOOKUP(K449,[1]Feuil1!$G$4:$H$16,2,FALSE)</f>
        <v>#N/A</v>
      </c>
      <c r="M449" t="str">
        <f t="shared" si="6"/>
        <v>ST PAUL</v>
      </c>
    </row>
    <row r="450" spans="1:13" x14ac:dyDescent="0.25">
      <c r="A450" t="s">
        <v>761</v>
      </c>
      <c r="B450" t="s">
        <v>762</v>
      </c>
      <c r="C450" t="s">
        <v>2</v>
      </c>
      <c r="D450" s="1">
        <v>34887</v>
      </c>
      <c r="E450">
        <v>974</v>
      </c>
      <c r="F450" t="s">
        <v>987</v>
      </c>
      <c r="G450" t="s">
        <v>3</v>
      </c>
      <c r="H450">
        <v>470</v>
      </c>
      <c r="I450">
        <v>2</v>
      </c>
      <c r="J450" t="s">
        <v>16</v>
      </c>
      <c r="K450" t="s">
        <v>5</v>
      </c>
      <c r="L450" t="str">
        <f>+VLOOKUP(K450,[1]Feuil1!$G$4:$H$16,2,FALSE)</f>
        <v>ADMIS</v>
      </c>
      <c r="M450" t="str">
        <f t="shared" si="6"/>
        <v>BOIS DE NEFLES ST PAUL</v>
      </c>
    </row>
    <row r="451" spans="1:13" x14ac:dyDescent="0.25">
      <c r="A451" t="s">
        <v>763</v>
      </c>
      <c r="B451" t="s">
        <v>764</v>
      </c>
      <c r="C451" t="s">
        <v>8</v>
      </c>
      <c r="D451" s="1">
        <v>35002</v>
      </c>
      <c r="E451">
        <v>974</v>
      </c>
      <c r="F451" t="s">
        <v>997</v>
      </c>
      <c r="G451" t="s">
        <v>3</v>
      </c>
      <c r="H451">
        <v>470</v>
      </c>
      <c r="I451">
        <v>2</v>
      </c>
      <c r="J451" t="s">
        <v>16</v>
      </c>
      <c r="K451" t="s">
        <v>5</v>
      </c>
      <c r="L451" t="str">
        <f>+VLOOKUP(K451,[1]Feuil1!$G$4:$H$16,2,FALSE)</f>
        <v>ADMIS</v>
      </c>
      <c r="M451" t="str">
        <f t="shared" ref="M451:M514" si="7">+TRIM(F451)</f>
        <v>ST LOUIS</v>
      </c>
    </row>
    <row r="452" spans="1:13" x14ac:dyDescent="0.25">
      <c r="A452" t="s">
        <v>431</v>
      </c>
      <c r="B452" t="s">
        <v>44</v>
      </c>
      <c r="C452" t="s">
        <v>2</v>
      </c>
      <c r="D452" s="1">
        <v>34963</v>
      </c>
      <c r="E452">
        <v>974</v>
      </c>
      <c r="F452" t="s">
        <v>997</v>
      </c>
      <c r="G452" t="s">
        <v>3</v>
      </c>
      <c r="H452">
        <v>470</v>
      </c>
      <c r="I452">
        <v>2</v>
      </c>
      <c r="J452" t="s">
        <v>16</v>
      </c>
      <c r="K452" t="s">
        <v>5</v>
      </c>
      <c r="L452" t="str">
        <f>+VLOOKUP(K452,[1]Feuil1!$G$4:$H$16,2,FALSE)</f>
        <v>ADMIS</v>
      </c>
      <c r="M452" t="str">
        <f t="shared" si="7"/>
        <v>ST LOUIS</v>
      </c>
    </row>
    <row r="453" spans="1:13" x14ac:dyDescent="0.25">
      <c r="A453" t="s">
        <v>64</v>
      </c>
      <c r="B453" t="s">
        <v>765</v>
      </c>
      <c r="C453" t="s">
        <v>2</v>
      </c>
      <c r="D453" s="1">
        <v>35015</v>
      </c>
      <c r="E453">
        <v>974</v>
      </c>
      <c r="F453" t="s">
        <v>997</v>
      </c>
      <c r="G453" t="s">
        <v>3</v>
      </c>
      <c r="H453">
        <v>470</v>
      </c>
      <c r="I453">
        <v>2</v>
      </c>
      <c r="J453" t="s">
        <v>16</v>
      </c>
      <c r="K453" t="s">
        <v>17</v>
      </c>
      <c r="L453" t="e">
        <f>+VLOOKUP(K453,[1]Feuil1!$G$4:$H$16,2,FALSE)</f>
        <v>#N/A</v>
      </c>
      <c r="M453" t="str">
        <f t="shared" si="7"/>
        <v>ST LOUIS</v>
      </c>
    </row>
    <row r="454" spans="1:13" x14ac:dyDescent="0.25">
      <c r="A454" t="s">
        <v>766</v>
      </c>
      <c r="B454" t="s">
        <v>767</v>
      </c>
      <c r="C454" t="s">
        <v>2</v>
      </c>
      <c r="D454" s="1">
        <v>34801</v>
      </c>
      <c r="E454">
        <v>974</v>
      </c>
      <c r="F454" t="s">
        <v>1005</v>
      </c>
      <c r="G454" t="s">
        <v>3</v>
      </c>
      <c r="H454">
        <v>470</v>
      </c>
      <c r="I454">
        <v>2</v>
      </c>
      <c r="J454" t="s">
        <v>16</v>
      </c>
      <c r="K454" t="s">
        <v>5</v>
      </c>
      <c r="L454" t="str">
        <f>+VLOOKUP(K454,[1]Feuil1!$G$4:$H$16,2,FALSE)</f>
        <v>ADMIS</v>
      </c>
      <c r="M454" t="str">
        <f t="shared" si="7"/>
        <v>LE PITON ST LEU</v>
      </c>
    </row>
    <row r="455" spans="1:13" x14ac:dyDescent="0.25">
      <c r="A455" t="s">
        <v>768</v>
      </c>
      <c r="B455" t="s">
        <v>769</v>
      </c>
      <c r="C455" t="s">
        <v>2</v>
      </c>
      <c r="D455" s="1">
        <v>35059</v>
      </c>
      <c r="E455">
        <v>974</v>
      </c>
      <c r="F455" t="s">
        <v>996</v>
      </c>
      <c r="G455" t="s">
        <v>3</v>
      </c>
      <c r="H455">
        <v>470</v>
      </c>
      <c r="I455">
        <v>2</v>
      </c>
      <c r="J455" t="s">
        <v>16</v>
      </c>
      <c r="K455" t="s">
        <v>5</v>
      </c>
      <c r="L455" t="str">
        <f>+VLOOKUP(K455,[1]Feuil1!$G$4:$H$16,2,FALSE)</f>
        <v>ADMIS</v>
      </c>
      <c r="M455" t="str">
        <f t="shared" si="7"/>
        <v>ST JOSEPH</v>
      </c>
    </row>
    <row r="456" spans="1:13" x14ac:dyDescent="0.25">
      <c r="A456" t="s">
        <v>770</v>
      </c>
      <c r="B456" t="s">
        <v>771</v>
      </c>
      <c r="C456" t="s">
        <v>8</v>
      </c>
      <c r="D456" s="1">
        <v>34970</v>
      </c>
      <c r="E456">
        <v>974</v>
      </c>
      <c r="F456" t="s">
        <v>990</v>
      </c>
      <c r="G456" t="s">
        <v>3</v>
      </c>
      <c r="H456">
        <v>470</v>
      </c>
      <c r="I456">
        <v>2</v>
      </c>
      <c r="J456" t="s">
        <v>16</v>
      </c>
      <c r="K456" t="s">
        <v>5</v>
      </c>
      <c r="L456" t="str">
        <f>+VLOOKUP(K456,[1]Feuil1!$G$4:$H$16,2,FALSE)</f>
        <v>ADMIS</v>
      </c>
      <c r="M456" t="str">
        <f t="shared" si="7"/>
        <v>ST DENIS</v>
      </c>
    </row>
    <row r="457" spans="1:13" x14ac:dyDescent="0.25">
      <c r="A457" t="s">
        <v>772</v>
      </c>
      <c r="B457" t="s">
        <v>773</v>
      </c>
      <c r="C457" t="s">
        <v>2</v>
      </c>
      <c r="D457" s="1">
        <v>34859</v>
      </c>
      <c r="E457">
        <v>974</v>
      </c>
      <c r="F457" t="s">
        <v>999</v>
      </c>
      <c r="G457" t="s">
        <v>3</v>
      </c>
      <c r="H457">
        <v>470</v>
      </c>
      <c r="I457">
        <v>2</v>
      </c>
      <c r="J457" t="s">
        <v>16</v>
      </c>
      <c r="K457" t="s">
        <v>5</v>
      </c>
      <c r="L457" t="str">
        <f>+VLOOKUP(K457,[1]Feuil1!$G$4:$H$16,2,FALSE)</f>
        <v>ADMIS</v>
      </c>
      <c r="M457" t="str">
        <f t="shared" si="7"/>
        <v>STE CLOTILDE</v>
      </c>
    </row>
    <row r="458" spans="1:13" x14ac:dyDescent="0.25">
      <c r="A458" t="s">
        <v>774</v>
      </c>
      <c r="B458" t="s">
        <v>775</v>
      </c>
      <c r="C458" t="s">
        <v>8</v>
      </c>
      <c r="D458" s="1">
        <v>34768</v>
      </c>
      <c r="E458">
        <v>974</v>
      </c>
      <c r="F458" t="s">
        <v>989</v>
      </c>
      <c r="G458" t="s">
        <v>3</v>
      </c>
      <c r="H458">
        <v>470</v>
      </c>
      <c r="I458">
        <v>2</v>
      </c>
      <c r="J458" t="s">
        <v>16</v>
      </c>
      <c r="K458" t="s">
        <v>5</v>
      </c>
      <c r="L458" t="str">
        <f>+VLOOKUP(K458,[1]Feuil1!$G$4:$H$16,2,FALSE)</f>
        <v>ADMIS</v>
      </c>
      <c r="M458" t="str">
        <f t="shared" si="7"/>
        <v>ST PIERRE</v>
      </c>
    </row>
    <row r="459" spans="1:13" x14ac:dyDescent="0.25">
      <c r="A459" t="s">
        <v>776</v>
      </c>
      <c r="B459" t="s">
        <v>777</v>
      </c>
      <c r="C459" t="s">
        <v>8</v>
      </c>
      <c r="D459" s="1">
        <v>34827</v>
      </c>
      <c r="E459">
        <v>974</v>
      </c>
      <c r="F459" t="s">
        <v>992</v>
      </c>
      <c r="G459" t="s">
        <v>3</v>
      </c>
      <c r="H459">
        <v>470</v>
      </c>
      <c r="I459">
        <v>2</v>
      </c>
      <c r="J459" t="s">
        <v>16</v>
      </c>
      <c r="K459" t="s">
        <v>5</v>
      </c>
      <c r="L459" t="str">
        <f>+VLOOKUP(K459,[1]Feuil1!$G$4:$H$16,2,FALSE)</f>
        <v>ADMIS</v>
      </c>
      <c r="M459" t="str">
        <f t="shared" si="7"/>
        <v>LES AVIRONS</v>
      </c>
    </row>
    <row r="460" spans="1:13" x14ac:dyDescent="0.25">
      <c r="A460" t="s">
        <v>778</v>
      </c>
      <c r="B460" t="s">
        <v>779</v>
      </c>
      <c r="C460" t="s">
        <v>8</v>
      </c>
      <c r="D460" s="1">
        <v>34794</v>
      </c>
      <c r="E460">
        <v>974</v>
      </c>
      <c r="F460" t="s">
        <v>990</v>
      </c>
      <c r="G460" t="s">
        <v>3</v>
      </c>
      <c r="H460">
        <v>470</v>
      </c>
      <c r="I460">
        <v>2</v>
      </c>
      <c r="J460" t="s">
        <v>16</v>
      </c>
      <c r="K460" t="s">
        <v>5</v>
      </c>
      <c r="L460" t="str">
        <f>+VLOOKUP(K460,[1]Feuil1!$G$4:$H$16,2,FALSE)</f>
        <v>ADMIS</v>
      </c>
      <c r="M460" t="str">
        <f t="shared" si="7"/>
        <v>ST DENIS</v>
      </c>
    </row>
    <row r="461" spans="1:13" x14ac:dyDescent="0.25">
      <c r="A461" t="s">
        <v>780</v>
      </c>
      <c r="B461" t="s">
        <v>157</v>
      </c>
      <c r="C461" t="s">
        <v>8</v>
      </c>
      <c r="D461" s="1">
        <v>34780</v>
      </c>
      <c r="E461">
        <v>974</v>
      </c>
      <c r="F461" t="s">
        <v>999</v>
      </c>
      <c r="G461" t="s">
        <v>3</v>
      </c>
      <c r="H461">
        <v>470</v>
      </c>
      <c r="I461">
        <v>2</v>
      </c>
      <c r="J461" t="s">
        <v>16</v>
      </c>
      <c r="K461" t="s">
        <v>17</v>
      </c>
      <c r="L461" t="e">
        <f>+VLOOKUP(K461,[1]Feuil1!$G$4:$H$16,2,FALSE)</f>
        <v>#N/A</v>
      </c>
      <c r="M461" t="str">
        <f t="shared" si="7"/>
        <v>STE CLOTILDE</v>
      </c>
    </row>
    <row r="462" spans="1:13" x14ac:dyDescent="0.25">
      <c r="A462" t="s">
        <v>781</v>
      </c>
      <c r="B462" t="s">
        <v>163</v>
      </c>
      <c r="C462" t="s">
        <v>8</v>
      </c>
      <c r="D462" s="1">
        <v>35063</v>
      </c>
      <c r="E462">
        <v>974</v>
      </c>
      <c r="F462" t="s">
        <v>1004</v>
      </c>
      <c r="G462" t="s">
        <v>3</v>
      </c>
      <c r="H462">
        <v>470</v>
      </c>
      <c r="I462">
        <v>2</v>
      </c>
      <c r="J462" t="s">
        <v>16</v>
      </c>
      <c r="K462" t="s">
        <v>5</v>
      </c>
      <c r="L462" t="str">
        <f>+VLOOKUP(K462,[1]Feuil1!$G$4:$H$16,2,FALSE)</f>
        <v>ADMIS</v>
      </c>
      <c r="M462" t="str">
        <f t="shared" si="7"/>
        <v>LA POSSESSION</v>
      </c>
    </row>
    <row r="463" spans="1:13" x14ac:dyDescent="0.25">
      <c r="A463" t="s">
        <v>782</v>
      </c>
      <c r="B463" t="s">
        <v>783</v>
      </c>
      <c r="C463" t="s">
        <v>2</v>
      </c>
      <c r="D463" s="1">
        <v>34781</v>
      </c>
      <c r="E463">
        <v>974</v>
      </c>
      <c r="F463" t="s">
        <v>1004</v>
      </c>
      <c r="G463" t="s">
        <v>3</v>
      </c>
      <c r="H463">
        <v>470</v>
      </c>
      <c r="I463">
        <v>2</v>
      </c>
      <c r="J463" t="s">
        <v>16</v>
      </c>
      <c r="K463" t="s">
        <v>17</v>
      </c>
      <c r="L463" t="e">
        <f>+VLOOKUP(K463,[1]Feuil1!$G$4:$H$16,2,FALSE)</f>
        <v>#N/A</v>
      </c>
      <c r="M463" t="str">
        <f t="shared" si="7"/>
        <v>LA POSSESSION</v>
      </c>
    </row>
    <row r="464" spans="1:13" x14ac:dyDescent="0.25">
      <c r="A464" t="s">
        <v>54</v>
      </c>
      <c r="B464" t="s">
        <v>784</v>
      </c>
      <c r="C464" t="s">
        <v>2</v>
      </c>
      <c r="D464" s="1">
        <v>34986</v>
      </c>
      <c r="E464">
        <v>974</v>
      </c>
      <c r="F464" t="s">
        <v>987</v>
      </c>
      <c r="G464" t="s">
        <v>3</v>
      </c>
      <c r="H464">
        <v>470</v>
      </c>
      <c r="I464">
        <v>2</v>
      </c>
      <c r="J464" t="s">
        <v>16</v>
      </c>
      <c r="K464" t="s">
        <v>17</v>
      </c>
      <c r="L464" t="e">
        <f>+VLOOKUP(K464,[1]Feuil1!$G$4:$H$16,2,FALSE)</f>
        <v>#N/A</v>
      </c>
      <c r="M464" t="str">
        <f t="shared" si="7"/>
        <v>BOIS DE NEFLES ST PAUL</v>
      </c>
    </row>
    <row r="465" spans="1:13" x14ac:dyDescent="0.25">
      <c r="A465" t="s">
        <v>675</v>
      </c>
      <c r="B465" t="s">
        <v>785</v>
      </c>
      <c r="C465" t="s">
        <v>2</v>
      </c>
      <c r="D465" s="1">
        <v>35054</v>
      </c>
      <c r="E465">
        <v>974</v>
      </c>
      <c r="F465" t="s">
        <v>993</v>
      </c>
      <c r="G465" t="s">
        <v>3</v>
      </c>
      <c r="H465">
        <v>470</v>
      </c>
      <c r="I465">
        <v>2</v>
      </c>
      <c r="J465" t="s">
        <v>16</v>
      </c>
      <c r="K465" t="s">
        <v>5</v>
      </c>
      <c r="L465" t="str">
        <f>+VLOOKUP(K465,[1]Feuil1!$G$4:$H$16,2,FALSE)</f>
        <v>ADMIS</v>
      </c>
      <c r="M465" t="str">
        <f t="shared" si="7"/>
        <v>STE MARIE</v>
      </c>
    </row>
    <row r="466" spans="1:13" x14ac:dyDescent="0.25">
      <c r="A466" t="s">
        <v>786</v>
      </c>
      <c r="B466" t="s">
        <v>787</v>
      </c>
      <c r="C466" t="s">
        <v>8</v>
      </c>
      <c r="D466" s="1">
        <v>34732</v>
      </c>
      <c r="E466">
        <v>974</v>
      </c>
      <c r="F466" t="s">
        <v>1002</v>
      </c>
      <c r="G466" t="s">
        <v>3</v>
      </c>
      <c r="H466">
        <v>470</v>
      </c>
      <c r="I466">
        <v>2</v>
      </c>
      <c r="J466" t="s">
        <v>16</v>
      </c>
      <c r="K466" t="s">
        <v>17</v>
      </c>
      <c r="L466" t="e">
        <f>+VLOOKUP(K466,[1]Feuil1!$G$4:$H$16,2,FALSE)</f>
        <v>#N/A</v>
      </c>
      <c r="M466" t="str">
        <f t="shared" si="7"/>
        <v>ST PAUL</v>
      </c>
    </row>
    <row r="467" spans="1:13" x14ac:dyDescent="0.25">
      <c r="A467" t="s">
        <v>774</v>
      </c>
      <c r="B467" t="s">
        <v>788</v>
      </c>
      <c r="C467" t="s">
        <v>8</v>
      </c>
      <c r="D467" s="1">
        <v>34928</v>
      </c>
      <c r="E467">
        <v>974</v>
      </c>
      <c r="F467" t="s">
        <v>1000</v>
      </c>
      <c r="G467" t="s">
        <v>3</v>
      </c>
      <c r="H467">
        <v>470</v>
      </c>
      <c r="I467">
        <v>2</v>
      </c>
      <c r="J467" t="s">
        <v>16</v>
      </c>
      <c r="K467" t="s">
        <v>5</v>
      </c>
      <c r="L467" t="str">
        <f>+VLOOKUP(K467,[1]Feuil1!$G$4:$H$16,2,FALSE)</f>
        <v>ADMIS</v>
      </c>
      <c r="M467" t="str">
        <f t="shared" si="7"/>
        <v>LE TAMPON</v>
      </c>
    </row>
    <row r="468" spans="1:13" x14ac:dyDescent="0.25">
      <c r="A468" t="s">
        <v>789</v>
      </c>
      <c r="B468" t="s">
        <v>790</v>
      </c>
      <c r="C468" t="s">
        <v>8</v>
      </c>
      <c r="D468" s="1">
        <v>34650</v>
      </c>
      <c r="E468">
        <v>974</v>
      </c>
      <c r="F468" t="s">
        <v>1002</v>
      </c>
      <c r="G468" t="s">
        <v>3</v>
      </c>
      <c r="H468">
        <v>470</v>
      </c>
      <c r="I468">
        <v>2</v>
      </c>
      <c r="J468" t="s">
        <v>16</v>
      </c>
      <c r="K468" t="s">
        <v>5</v>
      </c>
      <c r="L468" t="str">
        <f>+VLOOKUP(K468,[1]Feuil1!$G$4:$H$16,2,FALSE)</f>
        <v>ADMIS</v>
      </c>
      <c r="M468" t="str">
        <f t="shared" si="7"/>
        <v>ST PAUL</v>
      </c>
    </row>
    <row r="469" spans="1:13" x14ac:dyDescent="0.25">
      <c r="A469" t="s">
        <v>791</v>
      </c>
      <c r="B469" t="s">
        <v>216</v>
      </c>
      <c r="C469" t="s">
        <v>8</v>
      </c>
      <c r="D469" s="1">
        <v>34877</v>
      </c>
      <c r="E469">
        <v>974</v>
      </c>
      <c r="F469" t="s">
        <v>994</v>
      </c>
      <c r="G469" t="s">
        <v>3</v>
      </c>
      <c r="H469">
        <v>470</v>
      </c>
      <c r="I469">
        <v>2</v>
      </c>
      <c r="J469" t="s">
        <v>16</v>
      </c>
      <c r="K469" t="s">
        <v>5</v>
      </c>
      <c r="L469" t="str">
        <f>+VLOOKUP(K469,[1]Feuil1!$G$4:$H$16,2,FALSE)</f>
        <v>ADMIS</v>
      </c>
      <c r="M469" t="str">
        <f t="shared" si="7"/>
        <v>BRAS PANON</v>
      </c>
    </row>
    <row r="470" spans="1:13" x14ac:dyDescent="0.25">
      <c r="A470" t="s">
        <v>792</v>
      </c>
      <c r="B470" t="s">
        <v>793</v>
      </c>
      <c r="C470" t="s">
        <v>2</v>
      </c>
      <c r="D470" s="1">
        <v>35015</v>
      </c>
      <c r="E470">
        <v>974</v>
      </c>
      <c r="F470" t="s">
        <v>1005</v>
      </c>
      <c r="G470" t="s">
        <v>3</v>
      </c>
      <c r="H470">
        <v>470</v>
      </c>
      <c r="I470">
        <v>2</v>
      </c>
      <c r="J470" t="s">
        <v>16</v>
      </c>
      <c r="K470" t="s">
        <v>5</v>
      </c>
      <c r="L470" t="str">
        <f>+VLOOKUP(K470,[1]Feuil1!$G$4:$H$16,2,FALSE)</f>
        <v>ADMIS</v>
      </c>
      <c r="M470" t="str">
        <f t="shared" si="7"/>
        <v>LE PITON ST LEU</v>
      </c>
    </row>
    <row r="471" spans="1:13" x14ac:dyDescent="0.25">
      <c r="A471" t="s">
        <v>794</v>
      </c>
      <c r="B471" t="s">
        <v>794</v>
      </c>
      <c r="C471" t="s">
        <v>8</v>
      </c>
      <c r="D471" s="1">
        <v>34975</v>
      </c>
      <c r="E471">
        <v>974</v>
      </c>
      <c r="F471" t="s">
        <v>1000</v>
      </c>
      <c r="G471" t="s">
        <v>3</v>
      </c>
      <c r="H471">
        <v>470</v>
      </c>
      <c r="I471">
        <v>2</v>
      </c>
      <c r="J471" t="s">
        <v>16</v>
      </c>
      <c r="K471" t="s">
        <v>17</v>
      </c>
      <c r="L471" t="e">
        <f>+VLOOKUP(K471,[1]Feuil1!$G$4:$H$16,2,FALSE)</f>
        <v>#N/A</v>
      </c>
      <c r="M471" t="str">
        <f t="shared" si="7"/>
        <v>LE TAMPON</v>
      </c>
    </row>
    <row r="472" spans="1:13" x14ac:dyDescent="0.25">
      <c r="A472" t="s">
        <v>795</v>
      </c>
      <c r="B472" t="s">
        <v>796</v>
      </c>
      <c r="C472" t="s">
        <v>2</v>
      </c>
      <c r="D472" s="1">
        <v>35037</v>
      </c>
      <c r="E472">
        <v>974</v>
      </c>
      <c r="F472" t="s">
        <v>1000</v>
      </c>
      <c r="G472" t="s">
        <v>3</v>
      </c>
      <c r="H472">
        <v>470</v>
      </c>
      <c r="I472">
        <v>2</v>
      </c>
      <c r="J472" t="s">
        <v>16</v>
      </c>
      <c r="K472" t="s">
        <v>5</v>
      </c>
      <c r="L472" t="str">
        <f>+VLOOKUP(K472,[1]Feuil1!$G$4:$H$16,2,FALSE)</f>
        <v>ADMIS</v>
      </c>
      <c r="M472" t="str">
        <f t="shared" si="7"/>
        <v>LE TAMPON</v>
      </c>
    </row>
    <row r="473" spans="1:13" x14ac:dyDescent="0.25">
      <c r="A473" t="s">
        <v>691</v>
      </c>
      <c r="B473" t="s">
        <v>797</v>
      </c>
      <c r="C473" t="s">
        <v>8</v>
      </c>
      <c r="D473" s="1">
        <v>34935</v>
      </c>
      <c r="E473">
        <v>974</v>
      </c>
      <c r="F473" t="s">
        <v>1002</v>
      </c>
      <c r="G473" t="s">
        <v>3</v>
      </c>
      <c r="H473">
        <v>470</v>
      </c>
      <c r="I473">
        <v>2</v>
      </c>
      <c r="J473" t="s">
        <v>16</v>
      </c>
      <c r="K473" t="s">
        <v>17</v>
      </c>
      <c r="L473" t="e">
        <f>+VLOOKUP(K473,[1]Feuil1!$G$4:$H$16,2,FALSE)</f>
        <v>#N/A</v>
      </c>
      <c r="M473" t="str">
        <f t="shared" si="7"/>
        <v>ST PAUL</v>
      </c>
    </row>
    <row r="474" spans="1:13" x14ac:dyDescent="0.25">
      <c r="A474" t="s">
        <v>336</v>
      </c>
      <c r="B474" t="s">
        <v>798</v>
      </c>
      <c r="C474" t="s">
        <v>8</v>
      </c>
      <c r="D474" s="1">
        <v>35033</v>
      </c>
      <c r="E474">
        <v>974</v>
      </c>
      <c r="F474" t="s">
        <v>1002</v>
      </c>
      <c r="G474" t="s">
        <v>3</v>
      </c>
      <c r="H474">
        <v>470</v>
      </c>
      <c r="I474">
        <v>2</v>
      </c>
      <c r="J474" t="s">
        <v>16</v>
      </c>
      <c r="K474" t="s">
        <v>5</v>
      </c>
      <c r="L474" t="str">
        <f>+VLOOKUP(K474,[1]Feuil1!$G$4:$H$16,2,FALSE)</f>
        <v>ADMIS</v>
      </c>
      <c r="M474" t="str">
        <f t="shared" si="7"/>
        <v>ST PAUL</v>
      </c>
    </row>
    <row r="475" spans="1:13" x14ac:dyDescent="0.25">
      <c r="A475" t="s">
        <v>799</v>
      </c>
      <c r="B475" t="s">
        <v>800</v>
      </c>
      <c r="C475" t="s">
        <v>2</v>
      </c>
      <c r="D475" s="1">
        <v>34948</v>
      </c>
      <c r="E475">
        <v>974</v>
      </c>
      <c r="F475" t="s">
        <v>997</v>
      </c>
      <c r="G475" t="s">
        <v>3</v>
      </c>
      <c r="H475">
        <v>470</v>
      </c>
      <c r="I475">
        <v>2</v>
      </c>
      <c r="J475" t="s">
        <v>16</v>
      </c>
      <c r="K475" t="s">
        <v>17</v>
      </c>
      <c r="L475" t="e">
        <f>+VLOOKUP(K475,[1]Feuil1!$G$4:$H$16,2,FALSE)</f>
        <v>#N/A</v>
      </c>
      <c r="M475" t="str">
        <f t="shared" si="7"/>
        <v>ST LOUIS</v>
      </c>
    </row>
    <row r="476" spans="1:13" x14ac:dyDescent="0.25">
      <c r="A476" t="s">
        <v>801</v>
      </c>
      <c r="B476" t="s">
        <v>802</v>
      </c>
      <c r="C476" t="s">
        <v>8</v>
      </c>
      <c r="D476" s="1">
        <v>34729</v>
      </c>
      <c r="E476">
        <v>974</v>
      </c>
      <c r="F476" t="s">
        <v>997</v>
      </c>
      <c r="G476" t="s">
        <v>3</v>
      </c>
      <c r="H476">
        <v>470</v>
      </c>
      <c r="I476">
        <v>2</v>
      </c>
      <c r="J476" t="s">
        <v>16</v>
      </c>
      <c r="K476" t="s">
        <v>5</v>
      </c>
      <c r="L476" t="str">
        <f>+VLOOKUP(K476,[1]Feuil1!$G$4:$H$16,2,FALSE)</f>
        <v>ADMIS</v>
      </c>
      <c r="M476" t="str">
        <f t="shared" si="7"/>
        <v>ST LOUIS</v>
      </c>
    </row>
    <row r="477" spans="1:13" x14ac:dyDescent="0.25">
      <c r="A477" t="s">
        <v>55</v>
      </c>
      <c r="B477" t="s">
        <v>803</v>
      </c>
      <c r="C477" t="s">
        <v>2</v>
      </c>
      <c r="D477" s="1">
        <v>34711</v>
      </c>
      <c r="E477">
        <v>974</v>
      </c>
      <c r="F477" t="s">
        <v>996</v>
      </c>
      <c r="G477" t="s">
        <v>3</v>
      </c>
      <c r="H477">
        <v>470</v>
      </c>
      <c r="I477">
        <v>2</v>
      </c>
      <c r="J477" t="s">
        <v>16</v>
      </c>
      <c r="K477" t="s">
        <v>5</v>
      </c>
      <c r="L477" t="str">
        <f>+VLOOKUP(K477,[1]Feuil1!$G$4:$H$16,2,FALSE)</f>
        <v>ADMIS</v>
      </c>
      <c r="M477" t="str">
        <f t="shared" si="7"/>
        <v>ST JOSEPH</v>
      </c>
    </row>
    <row r="478" spans="1:13" x14ac:dyDescent="0.25">
      <c r="A478" t="s">
        <v>804</v>
      </c>
      <c r="B478" t="s">
        <v>805</v>
      </c>
      <c r="C478" t="s">
        <v>2</v>
      </c>
      <c r="D478" s="1">
        <v>34738</v>
      </c>
      <c r="E478">
        <v>974</v>
      </c>
      <c r="F478" t="s">
        <v>1002</v>
      </c>
      <c r="G478" t="s">
        <v>3</v>
      </c>
      <c r="H478">
        <v>470</v>
      </c>
      <c r="I478">
        <v>2</v>
      </c>
      <c r="J478" t="s">
        <v>16</v>
      </c>
      <c r="K478" t="s">
        <v>5</v>
      </c>
      <c r="L478" t="str">
        <f>+VLOOKUP(K478,[1]Feuil1!$G$4:$H$16,2,FALSE)</f>
        <v>ADMIS</v>
      </c>
      <c r="M478" t="str">
        <f t="shared" si="7"/>
        <v>ST PAUL</v>
      </c>
    </row>
    <row r="479" spans="1:13" x14ac:dyDescent="0.25">
      <c r="A479" t="s">
        <v>806</v>
      </c>
      <c r="B479" t="s">
        <v>807</v>
      </c>
      <c r="C479" t="s">
        <v>8</v>
      </c>
      <c r="D479" s="1">
        <v>34872</v>
      </c>
      <c r="E479">
        <v>974</v>
      </c>
      <c r="F479" t="s">
        <v>990</v>
      </c>
      <c r="G479" t="s">
        <v>3</v>
      </c>
      <c r="H479">
        <v>470</v>
      </c>
      <c r="I479">
        <v>2</v>
      </c>
      <c r="J479" t="s">
        <v>16</v>
      </c>
      <c r="K479" t="s">
        <v>17</v>
      </c>
      <c r="L479" t="e">
        <f>+VLOOKUP(K479,[1]Feuil1!$G$4:$H$16,2,FALSE)</f>
        <v>#N/A</v>
      </c>
      <c r="M479" t="str">
        <f t="shared" si="7"/>
        <v>ST DENIS</v>
      </c>
    </row>
    <row r="480" spans="1:13" x14ac:dyDescent="0.25">
      <c r="A480" t="s">
        <v>412</v>
      </c>
      <c r="B480" t="s">
        <v>808</v>
      </c>
      <c r="C480" t="s">
        <v>8</v>
      </c>
      <c r="D480" s="1">
        <v>34564</v>
      </c>
      <c r="E480">
        <v>974</v>
      </c>
      <c r="F480" t="s">
        <v>997</v>
      </c>
      <c r="G480" t="s">
        <v>3</v>
      </c>
      <c r="H480">
        <v>470</v>
      </c>
      <c r="I480">
        <v>2</v>
      </c>
      <c r="J480" t="s">
        <v>16</v>
      </c>
      <c r="K480" t="s">
        <v>5</v>
      </c>
      <c r="L480" t="str">
        <f>+VLOOKUP(K480,[1]Feuil1!$G$4:$H$16,2,FALSE)</f>
        <v>ADMIS</v>
      </c>
      <c r="M480" t="str">
        <f t="shared" si="7"/>
        <v>ST LOUIS</v>
      </c>
    </row>
    <row r="481" spans="1:13" x14ac:dyDescent="0.25">
      <c r="A481" t="s">
        <v>809</v>
      </c>
      <c r="B481" t="s">
        <v>810</v>
      </c>
      <c r="C481" t="s">
        <v>8</v>
      </c>
      <c r="D481" s="1">
        <v>35022</v>
      </c>
      <c r="E481">
        <v>974</v>
      </c>
      <c r="F481" t="s">
        <v>1002</v>
      </c>
      <c r="G481" t="s">
        <v>3</v>
      </c>
      <c r="H481">
        <v>470</v>
      </c>
      <c r="I481">
        <v>2</v>
      </c>
      <c r="J481" t="s">
        <v>16</v>
      </c>
      <c r="K481" t="s">
        <v>17</v>
      </c>
      <c r="L481" t="e">
        <f>+VLOOKUP(K481,[1]Feuil1!$G$4:$H$16,2,FALSE)</f>
        <v>#N/A</v>
      </c>
      <c r="M481" t="str">
        <f t="shared" si="7"/>
        <v>ST PAUL</v>
      </c>
    </row>
    <row r="482" spans="1:13" x14ac:dyDescent="0.25">
      <c r="A482" t="s">
        <v>260</v>
      </c>
      <c r="B482" t="s">
        <v>811</v>
      </c>
      <c r="C482" t="s">
        <v>2</v>
      </c>
      <c r="D482" s="1">
        <v>34985</v>
      </c>
      <c r="E482">
        <v>974</v>
      </c>
      <c r="F482" t="s">
        <v>996</v>
      </c>
      <c r="G482" t="s">
        <v>3</v>
      </c>
      <c r="H482">
        <v>470</v>
      </c>
      <c r="I482">
        <v>2</v>
      </c>
      <c r="J482" t="s">
        <v>16</v>
      </c>
      <c r="K482" t="s">
        <v>17</v>
      </c>
      <c r="L482" t="e">
        <f>+VLOOKUP(K482,[1]Feuil1!$G$4:$H$16,2,FALSE)</f>
        <v>#N/A</v>
      </c>
      <c r="M482" t="str">
        <f t="shared" si="7"/>
        <v>ST JOSEPH</v>
      </c>
    </row>
    <row r="483" spans="1:13" x14ac:dyDescent="0.25">
      <c r="A483" t="s">
        <v>812</v>
      </c>
      <c r="B483" t="s">
        <v>813</v>
      </c>
      <c r="C483" t="s">
        <v>8</v>
      </c>
      <c r="D483" s="1">
        <v>35044</v>
      </c>
      <c r="E483">
        <v>974</v>
      </c>
      <c r="F483" t="s">
        <v>996</v>
      </c>
      <c r="G483" t="s">
        <v>3</v>
      </c>
      <c r="H483">
        <v>470</v>
      </c>
      <c r="I483">
        <v>2</v>
      </c>
      <c r="J483" t="s">
        <v>16</v>
      </c>
      <c r="K483" t="s">
        <v>5</v>
      </c>
      <c r="L483" t="str">
        <f>+VLOOKUP(K483,[1]Feuil1!$G$4:$H$16,2,FALSE)</f>
        <v>ADMIS</v>
      </c>
      <c r="M483" t="str">
        <f t="shared" si="7"/>
        <v>ST JOSEPH</v>
      </c>
    </row>
    <row r="484" spans="1:13" x14ac:dyDescent="0.25">
      <c r="A484" t="s">
        <v>814</v>
      </c>
      <c r="B484" t="s">
        <v>815</v>
      </c>
      <c r="C484" t="s">
        <v>2</v>
      </c>
      <c r="D484" s="1">
        <v>34833</v>
      </c>
      <c r="E484">
        <v>974</v>
      </c>
      <c r="F484" t="s">
        <v>1001</v>
      </c>
      <c r="G484" t="s">
        <v>3</v>
      </c>
      <c r="H484">
        <v>470</v>
      </c>
      <c r="I484">
        <v>2</v>
      </c>
      <c r="J484" t="s">
        <v>16</v>
      </c>
      <c r="K484" t="s">
        <v>5</v>
      </c>
      <c r="L484" t="str">
        <f>+VLOOKUP(K484,[1]Feuil1!$G$4:$H$16,2,FALSE)</f>
        <v>ADMIS</v>
      </c>
      <c r="M484" t="str">
        <f t="shared" si="7"/>
        <v>ST ANDRE</v>
      </c>
    </row>
    <row r="485" spans="1:13" x14ac:dyDescent="0.25">
      <c r="A485" t="s">
        <v>816</v>
      </c>
      <c r="B485" t="s">
        <v>817</v>
      </c>
      <c r="C485" t="s">
        <v>2</v>
      </c>
      <c r="D485" s="1">
        <v>35018</v>
      </c>
      <c r="E485">
        <v>974</v>
      </c>
      <c r="F485" t="s">
        <v>1001</v>
      </c>
      <c r="G485" t="s">
        <v>3</v>
      </c>
      <c r="H485">
        <v>470</v>
      </c>
      <c r="I485">
        <v>2</v>
      </c>
      <c r="J485" t="s">
        <v>16</v>
      </c>
      <c r="K485" t="s">
        <v>5</v>
      </c>
      <c r="L485" t="str">
        <f>+VLOOKUP(K485,[1]Feuil1!$G$4:$H$16,2,FALSE)</f>
        <v>ADMIS</v>
      </c>
      <c r="M485" t="str">
        <f t="shared" si="7"/>
        <v>ST ANDRE</v>
      </c>
    </row>
    <row r="486" spans="1:13" x14ac:dyDescent="0.25">
      <c r="A486" t="s">
        <v>80</v>
      </c>
      <c r="B486" t="s">
        <v>818</v>
      </c>
      <c r="C486" t="s">
        <v>2</v>
      </c>
      <c r="D486" s="1">
        <v>35018</v>
      </c>
      <c r="E486">
        <v>974</v>
      </c>
      <c r="F486" t="s">
        <v>990</v>
      </c>
      <c r="G486" t="s">
        <v>3</v>
      </c>
      <c r="H486">
        <v>470</v>
      </c>
      <c r="I486">
        <v>2</v>
      </c>
      <c r="J486" t="s">
        <v>16</v>
      </c>
      <c r="K486" t="s">
        <v>17</v>
      </c>
      <c r="L486" t="e">
        <f>+VLOOKUP(K486,[1]Feuil1!$G$4:$H$16,2,FALSE)</f>
        <v>#N/A</v>
      </c>
      <c r="M486" t="str">
        <f t="shared" si="7"/>
        <v>ST DENIS</v>
      </c>
    </row>
    <row r="487" spans="1:13" x14ac:dyDescent="0.25">
      <c r="A487" t="s">
        <v>819</v>
      </c>
      <c r="B487" t="s">
        <v>820</v>
      </c>
      <c r="C487" t="s">
        <v>2</v>
      </c>
      <c r="D487" s="1">
        <v>34835</v>
      </c>
      <c r="E487">
        <v>974</v>
      </c>
      <c r="F487" t="s">
        <v>999</v>
      </c>
      <c r="G487" t="s">
        <v>3</v>
      </c>
      <c r="H487">
        <v>470</v>
      </c>
      <c r="I487">
        <v>2</v>
      </c>
      <c r="J487" t="s">
        <v>16</v>
      </c>
      <c r="K487" t="s">
        <v>5</v>
      </c>
      <c r="L487" t="str">
        <f>+VLOOKUP(K487,[1]Feuil1!$G$4:$H$16,2,FALSE)</f>
        <v>ADMIS</v>
      </c>
      <c r="M487" t="str">
        <f t="shared" si="7"/>
        <v>STE CLOTILDE</v>
      </c>
    </row>
    <row r="488" spans="1:13" x14ac:dyDescent="0.25">
      <c r="A488" t="s">
        <v>821</v>
      </c>
      <c r="B488" t="s">
        <v>822</v>
      </c>
      <c r="C488" t="s">
        <v>8</v>
      </c>
      <c r="D488" s="1">
        <v>34788</v>
      </c>
      <c r="E488">
        <v>974</v>
      </c>
      <c r="F488" t="s">
        <v>986</v>
      </c>
      <c r="G488" t="s">
        <v>3</v>
      </c>
      <c r="H488">
        <v>470</v>
      </c>
      <c r="I488">
        <v>2</v>
      </c>
      <c r="J488" t="s">
        <v>16</v>
      </c>
      <c r="K488" t="s">
        <v>17</v>
      </c>
      <c r="L488" t="e">
        <f>+VLOOKUP(K488,[1]Feuil1!$G$4:$H$16,2,FALSE)</f>
        <v>#N/A</v>
      </c>
      <c r="M488" t="str">
        <f t="shared" si="7"/>
        <v>ST BENOIT</v>
      </c>
    </row>
    <row r="489" spans="1:13" x14ac:dyDescent="0.25">
      <c r="A489" t="s">
        <v>823</v>
      </c>
      <c r="B489" t="s">
        <v>67</v>
      </c>
      <c r="C489" t="s">
        <v>2</v>
      </c>
      <c r="D489" s="1">
        <v>34965</v>
      </c>
      <c r="E489">
        <v>974</v>
      </c>
      <c r="F489" t="s">
        <v>1002</v>
      </c>
      <c r="G489" t="s">
        <v>3</v>
      </c>
      <c r="H489">
        <v>470</v>
      </c>
      <c r="I489">
        <v>2</v>
      </c>
      <c r="J489" t="s">
        <v>16</v>
      </c>
      <c r="K489" t="s">
        <v>5</v>
      </c>
      <c r="L489" t="str">
        <f>+VLOOKUP(K489,[1]Feuil1!$G$4:$H$16,2,FALSE)</f>
        <v>ADMIS</v>
      </c>
      <c r="M489" t="str">
        <f t="shared" si="7"/>
        <v>ST PAUL</v>
      </c>
    </row>
    <row r="490" spans="1:13" x14ac:dyDescent="0.25">
      <c r="A490" t="s">
        <v>824</v>
      </c>
      <c r="B490" t="s">
        <v>825</v>
      </c>
      <c r="C490" t="s">
        <v>2</v>
      </c>
      <c r="D490" s="1">
        <v>34931</v>
      </c>
      <c r="E490">
        <v>974</v>
      </c>
      <c r="F490" t="s">
        <v>997</v>
      </c>
      <c r="G490" t="s">
        <v>3</v>
      </c>
      <c r="H490">
        <v>470</v>
      </c>
      <c r="I490">
        <v>2</v>
      </c>
      <c r="J490" t="s">
        <v>16</v>
      </c>
      <c r="K490" t="s">
        <v>17</v>
      </c>
      <c r="L490" t="e">
        <f>+VLOOKUP(K490,[1]Feuil1!$G$4:$H$16,2,FALSE)</f>
        <v>#N/A</v>
      </c>
      <c r="M490" t="str">
        <f t="shared" si="7"/>
        <v>ST LOUIS</v>
      </c>
    </row>
    <row r="491" spans="1:13" x14ac:dyDescent="0.25">
      <c r="A491" t="s">
        <v>570</v>
      </c>
      <c r="B491" t="s">
        <v>826</v>
      </c>
      <c r="C491" t="s">
        <v>2</v>
      </c>
      <c r="D491" s="1">
        <v>34754</v>
      </c>
      <c r="E491">
        <v>974</v>
      </c>
      <c r="F491" t="s">
        <v>996</v>
      </c>
      <c r="G491" t="s">
        <v>3</v>
      </c>
      <c r="H491">
        <v>470</v>
      </c>
      <c r="I491">
        <v>2</v>
      </c>
      <c r="J491" t="s">
        <v>16</v>
      </c>
      <c r="K491" t="s">
        <v>17</v>
      </c>
      <c r="L491" t="e">
        <f>+VLOOKUP(K491,[1]Feuil1!$G$4:$H$16,2,FALSE)</f>
        <v>#N/A</v>
      </c>
      <c r="M491" t="str">
        <f t="shared" si="7"/>
        <v>ST JOSEPH</v>
      </c>
    </row>
    <row r="492" spans="1:13" x14ac:dyDescent="0.25">
      <c r="A492" t="s">
        <v>827</v>
      </c>
      <c r="B492" t="s">
        <v>828</v>
      </c>
      <c r="C492" t="s">
        <v>2</v>
      </c>
      <c r="D492" s="1">
        <v>34929</v>
      </c>
      <c r="E492">
        <v>974</v>
      </c>
      <c r="F492" t="s">
        <v>1000</v>
      </c>
      <c r="G492" t="s">
        <v>3</v>
      </c>
      <c r="H492">
        <v>470</v>
      </c>
      <c r="I492">
        <v>2</v>
      </c>
      <c r="J492" t="s">
        <v>13</v>
      </c>
      <c r="K492" t="s">
        <v>5</v>
      </c>
      <c r="L492" t="str">
        <f>+VLOOKUP(K492,[1]Feuil1!$G$4:$H$16,2,FALSE)</f>
        <v>ADMIS</v>
      </c>
      <c r="M492" t="str">
        <f t="shared" si="7"/>
        <v>LE TAMPON</v>
      </c>
    </row>
    <row r="493" spans="1:13" x14ac:dyDescent="0.25">
      <c r="A493" t="s">
        <v>62</v>
      </c>
      <c r="B493" t="s">
        <v>829</v>
      </c>
      <c r="C493" t="s">
        <v>8</v>
      </c>
      <c r="D493" s="1">
        <v>35059</v>
      </c>
      <c r="E493">
        <v>974</v>
      </c>
      <c r="F493" t="s">
        <v>1000</v>
      </c>
      <c r="G493" t="s">
        <v>3</v>
      </c>
      <c r="H493">
        <v>470</v>
      </c>
      <c r="I493">
        <v>2</v>
      </c>
      <c r="J493" t="s">
        <v>16</v>
      </c>
      <c r="K493" t="s">
        <v>5</v>
      </c>
      <c r="L493" t="str">
        <f>+VLOOKUP(K493,[1]Feuil1!$G$4:$H$16,2,FALSE)</f>
        <v>ADMIS</v>
      </c>
      <c r="M493" t="str">
        <f t="shared" si="7"/>
        <v>LE TAMPON</v>
      </c>
    </row>
    <row r="494" spans="1:13" x14ac:dyDescent="0.25">
      <c r="A494" t="s">
        <v>830</v>
      </c>
      <c r="B494" t="s">
        <v>831</v>
      </c>
      <c r="C494" t="s">
        <v>2</v>
      </c>
      <c r="D494" s="1">
        <v>34879</v>
      </c>
      <c r="E494">
        <v>974</v>
      </c>
      <c r="F494" t="s">
        <v>997</v>
      </c>
      <c r="G494" t="s">
        <v>3</v>
      </c>
      <c r="H494">
        <v>470</v>
      </c>
      <c r="I494">
        <v>2</v>
      </c>
      <c r="J494" t="s">
        <v>16</v>
      </c>
      <c r="K494" t="s">
        <v>5</v>
      </c>
      <c r="L494" t="str">
        <f>+VLOOKUP(K494,[1]Feuil1!$G$4:$H$16,2,FALSE)</f>
        <v>ADMIS</v>
      </c>
      <c r="M494" t="str">
        <f t="shared" si="7"/>
        <v>ST LOUIS</v>
      </c>
    </row>
    <row r="495" spans="1:13" x14ac:dyDescent="0.25">
      <c r="A495" t="s">
        <v>832</v>
      </c>
      <c r="B495" t="s">
        <v>55</v>
      </c>
      <c r="C495" t="s">
        <v>2</v>
      </c>
      <c r="D495" s="1">
        <v>34716</v>
      </c>
      <c r="E495">
        <v>974</v>
      </c>
      <c r="F495" t="s">
        <v>996</v>
      </c>
      <c r="G495" t="s">
        <v>3</v>
      </c>
      <c r="H495">
        <v>470</v>
      </c>
      <c r="I495">
        <v>2</v>
      </c>
      <c r="J495" t="s">
        <v>16</v>
      </c>
      <c r="K495" t="s">
        <v>5</v>
      </c>
      <c r="L495" t="str">
        <f>+VLOOKUP(K495,[1]Feuil1!$G$4:$H$16,2,FALSE)</f>
        <v>ADMIS</v>
      </c>
      <c r="M495" t="str">
        <f t="shared" si="7"/>
        <v>ST JOSEPH</v>
      </c>
    </row>
    <row r="496" spans="1:13" x14ac:dyDescent="0.25">
      <c r="A496" t="s">
        <v>833</v>
      </c>
      <c r="B496" t="s">
        <v>834</v>
      </c>
      <c r="C496" t="s">
        <v>8</v>
      </c>
      <c r="D496" s="1">
        <v>34947</v>
      </c>
      <c r="E496">
        <v>974</v>
      </c>
      <c r="F496" t="s">
        <v>1000</v>
      </c>
      <c r="G496" t="s">
        <v>3</v>
      </c>
      <c r="H496">
        <v>470</v>
      </c>
      <c r="I496">
        <v>2</v>
      </c>
      <c r="J496" t="s">
        <v>16</v>
      </c>
      <c r="K496" t="s">
        <v>5</v>
      </c>
      <c r="L496" t="str">
        <f>+VLOOKUP(K496,[1]Feuil1!$G$4:$H$16,2,FALSE)</f>
        <v>ADMIS</v>
      </c>
      <c r="M496" t="str">
        <f t="shared" si="7"/>
        <v>LE TAMPON</v>
      </c>
    </row>
    <row r="497" spans="1:13" x14ac:dyDescent="0.25">
      <c r="A497" t="s">
        <v>835</v>
      </c>
      <c r="B497" t="s">
        <v>836</v>
      </c>
      <c r="C497" t="s">
        <v>2</v>
      </c>
      <c r="D497" s="1">
        <v>34987</v>
      </c>
      <c r="E497">
        <v>974</v>
      </c>
      <c r="F497" t="s">
        <v>990</v>
      </c>
      <c r="G497" t="s">
        <v>3</v>
      </c>
      <c r="H497">
        <v>470</v>
      </c>
      <c r="I497">
        <v>2</v>
      </c>
      <c r="J497" t="s">
        <v>16</v>
      </c>
      <c r="K497" t="s">
        <v>5</v>
      </c>
      <c r="L497" t="str">
        <f>+VLOOKUP(K497,[1]Feuil1!$G$4:$H$16,2,FALSE)</f>
        <v>ADMIS</v>
      </c>
      <c r="M497" t="str">
        <f t="shared" si="7"/>
        <v>ST DENIS</v>
      </c>
    </row>
    <row r="498" spans="1:13" x14ac:dyDescent="0.25">
      <c r="A498" t="s">
        <v>837</v>
      </c>
      <c r="B498" t="s">
        <v>838</v>
      </c>
      <c r="C498" t="s">
        <v>8</v>
      </c>
      <c r="D498" s="1">
        <v>34760</v>
      </c>
      <c r="E498">
        <v>974</v>
      </c>
      <c r="F498" t="s">
        <v>992</v>
      </c>
      <c r="G498" t="s">
        <v>3</v>
      </c>
      <c r="H498">
        <v>470</v>
      </c>
      <c r="I498">
        <v>2</v>
      </c>
      <c r="J498" t="s">
        <v>16</v>
      </c>
      <c r="K498" t="s">
        <v>17</v>
      </c>
      <c r="L498" t="e">
        <f>+VLOOKUP(K498,[1]Feuil1!$G$4:$H$16,2,FALSE)</f>
        <v>#N/A</v>
      </c>
      <c r="M498" t="str">
        <f t="shared" si="7"/>
        <v>LES AVIRONS</v>
      </c>
    </row>
    <row r="499" spans="1:13" x14ac:dyDescent="0.25">
      <c r="A499" t="s">
        <v>34</v>
      </c>
      <c r="B499" t="s">
        <v>839</v>
      </c>
      <c r="C499" t="s">
        <v>2</v>
      </c>
      <c r="D499" s="1">
        <v>34793</v>
      </c>
      <c r="E499">
        <v>974</v>
      </c>
      <c r="F499" t="s">
        <v>997</v>
      </c>
      <c r="G499" t="s">
        <v>3</v>
      </c>
      <c r="H499">
        <v>470</v>
      </c>
      <c r="I499">
        <v>2</v>
      </c>
      <c r="J499" t="s">
        <v>16</v>
      </c>
      <c r="K499" t="s">
        <v>17</v>
      </c>
      <c r="L499" t="e">
        <f>+VLOOKUP(K499,[1]Feuil1!$G$4:$H$16,2,FALSE)</f>
        <v>#N/A</v>
      </c>
      <c r="M499" t="str">
        <f t="shared" si="7"/>
        <v>ST LOUIS</v>
      </c>
    </row>
    <row r="500" spans="1:13" x14ac:dyDescent="0.25">
      <c r="A500" t="s">
        <v>308</v>
      </c>
      <c r="B500" t="s">
        <v>840</v>
      </c>
      <c r="C500" t="s">
        <v>8</v>
      </c>
      <c r="D500" s="1">
        <v>34916</v>
      </c>
      <c r="E500">
        <v>974</v>
      </c>
      <c r="F500" t="s">
        <v>988</v>
      </c>
      <c r="G500" t="s">
        <v>3</v>
      </c>
      <c r="H500">
        <v>470</v>
      </c>
      <c r="I500">
        <v>2</v>
      </c>
      <c r="J500" t="s">
        <v>16</v>
      </c>
      <c r="K500" t="s">
        <v>17</v>
      </c>
      <c r="L500" t="e">
        <f>+VLOOKUP(K500,[1]Feuil1!$G$4:$H$16,2,FALSE)</f>
        <v>#N/A</v>
      </c>
      <c r="M500" t="str">
        <f t="shared" si="7"/>
        <v>LE PORT</v>
      </c>
    </row>
    <row r="501" spans="1:13" x14ac:dyDescent="0.25">
      <c r="A501" t="s">
        <v>841</v>
      </c>
      <c r="B501" t="s">
        <v>842</v>
      </c>
      <c r="C501" t="s">
        <v>2</v>
      </c>
      <c r="D501" s="1">
        <v>34710</v>
      </c>
      <c r="E501">
        <v>974</v>
      </c>
      <c r="F501" t="s">
        <v>993</v>
      </c>
      <c r="G501" t="s">
        <v>3</v>
      </c>
      <c r="H501">
        <v>470</v>
      </c>
      <c r="I501">
        <v>2</v>
      </c>
      <c r="J501" t="s">
        <v>16</v>
      </c>
      <c r="K501" t="s">
        <v>5</v>
      </c>
      <c r="L501" t="str">
        <f>+VLOOKUP(K501,[1]Feuil1!$G$4:$H$16,2,FALSE)</f>
        <v>ADMIS</v>
      </c>
      <c r="M501" t="str">
        <f t="shared" si="7"/>
        <v>STE MARIE</v>
      </c>
    </row>
    <row r="502" spans="1:13" x14ac:dyDescent="0.25">
      <c r="A502" t="s">
        <v>683</v>
      </c>
      <c r="B502" t="s">
        <v>33</v>
      </c>
      <c r="C502" t="s">
        <v>8</v>
      </c>
      <c r="D502" s="1">
        <v>34785</v>
      </c>
      <c r="E502">
        <v>974</v>
      </c>
      <c r="F502" t="s">
        <v>993</v>
      </c>
      <c r="G502" t="s">
        <v>3</v>
      </c>
      <c r="H502">
        <v>470</v>
      </c>
      <c r="I502">
        <v>2</v>
      </c>
      <c r="J502" t="s">
        <v>16</v>
      </c>
      <c r="K502" t="s">
        <v>5</v>
      </c>
      <c r="L502" t="str">
        <f>+VLOOKUP(K502,[1]Feuil1!$G$4:$H$16,2,FALSE)</f>
        <v>ADMIS</v>
      </c>
      <c r="M502" t="str">
        <f t="shared" si="7"/>
        <v>STE MARIE</v>
      </c>
    </row>
    <row r="503" spans="1:13" x14ac:dyDescent="0.25">
      <c r="A503" t="s">
        <v>843</v>
      </c>
      <c r="B503" t="s">
        <v>157</v>
      </c>
      <c r="C503" t="s">
        <v>8</v>
      </c>
      <c r="D503" s="1">
        <v>34953</v>
      </c>
      <c r="E503">
        <v>974</v>
      </c>
      <c r="F503" t="s">
        <v>987</v>
      </c>
      <c r="G503" t="s">
        <v>3</v>
      </c>
      <c r="H503">
        <v>470</v>
      </c>
      <c r="I503">
        <v>2</v>
      </c>
      <c r="J503" t="s">
        <v>16</v>
      </c>
      <c r="K503" t="s">
        <v>17</v>
      </c>
      <c r="L503" t="e">
        <f>+VLOOKUP(K503,[1]Feuil1!$G$4:$H$16,2,FALSE)</f>
        <v>#N/A</v>
      </c>
      <c r="M503" t="str">
        <f t="shared" si="7"/>
        <v>BOIS DE NEFLES ST PAUL</v>
      </c>
    </row>
    <row r="504" spans="1:13" x14ac:dyDescent="0.25">
      <c r="A504" t="s">
        <v>844</v>
      </c>
      <c r="B504" t="s">
        <v>845</v>
      </c>
      <c r="C504" t="s">
        <v>8</v>
      </c>
      <c r="D504" s="1">
        <v>34928</v>
      </c>
      <c r="E504">
        <v>974</v>
      </c>
      <c r="F504" t="s">
        <v>1002</v>
      </c>
      <c r="G504" t="s">
        <v>3</v>
      </c>
      <c r="H504">
        <v>470</v>
      </c>
      <c r="I504">
        <v>2</v>
      </c>
      <c r="J504" t="s">
        <v>16</v>
      </c>
      <c r="K504" t="s">
        <v>5</v>
      </c>
      <c r="L504" t="str">
        <f>+VLOOKUP(K504,[1]Feuil1!$G$4:$H$16,2,FALSE)</f>
        <v>ADMIS</v>
      </c>
      <c r="M504" t="str">
        <f t="shared" si="7"/>
        <v>ST PAUL</v>
      </c>
    </row>
    <row r="505" spans="1:13" x14ac:dyDescent="0.25">
      <c r="A505" t="s">
        <v>846</v>
      </c>
      <c r="B505" t="s">
        <v>847</v>
      </c>
      <c r="C505" t="s">
        <v>8</v>
      </c>
      <c r="D505" s="1">
        <v>34905</v>
      </c>
      <c r="E505">
        <v>974</v>
      </c>
      <c r="F505" t="s">
        <v>1002</v>
      </c>
      <c r="G505" t="s">
        <v>3</v>
      </c>
      <c r="H505">
        <v>470</v>
      </c>
      <c r="I505">
        <v>2</v>
      </c>
      <c r="J505" t="s">
        <v>16</v>
      </c>
      <c r="K505" t="s">
        <v>5</v>
      </c>
      <c r="L505" t="str">
        <f>+VLOOKUP(K505,[1]Feuil1!$G$4:$H$16,2,FALSE)</f>
        <v>ADMIS</v>
      </c>
      <c r="M505" t="str">
        <f t="shared" si="7"/>
        <v>ST PAUL</v>
      </c>
    </row>
    <row r="506" spans="1:13" x14ac:dyDescent="0.25">
      <c r="A506" t="s">
        <v>848</v>
      </c>
      <c r="B506" t="s">
        <v>498</v>
      </c>
      <c r="C506" t="s">
        <v>8</v>
      </c>
      <c r="D506" s="1">
        <v>35051</v>
      </c>
      <c r="E506">
        <v>974</v>
      </c>
      <c r="F506" t="s">
        <v>1002</v>
      </c>
      <c r="G506" t="s">
        <v>3</v>
      </c>
      <c r="H506">
        <v>470</v>
      </c>
      <c r="I506">
        <v>2</v>
      </c>
      <c r="J506" t="s">
        <v>16</v>
      </c>
      <c r="K506" t="s">
        <v>5</v>
      </c>
      <c r="L506" t="str">
        <f>+VLOOKUP(K506,[1]Feuil1!$G$4:$H$16,2,FALSE)</f>
        <v>ADMIS</v>
      </c>
      <c r="M506" t="str">
        <f t="shared" si="7"/>
        <v>ST PAUL</v>
      </c>
    </row>
    <row r="507" spans="1:13" x14ac:dyDescent="0.25">
      <c r="A507" t="s">
        <v>849</v>
      </c>
      <c r="B507" t="s">
        <v>850</v>
      </c>
      <c r="C507" t="s">
        <v>2</v>
      </c>
      <c r="D507" s="1">
        <v>34826</v>
      </c>
      <c r="E507">
        <v>974</v>
      </c>
      <c r="F507" t="s">
        <v>1002</v>
      </c>
      <c r="G507" t="s">
        <v>3</v>
      </c>
      <c r="H507">
        <v>470</v>
      </c>
      <c r="I507">
        <v>2</v>
      </c>
      <c r="J507" t="s">
        <v>16</v>
      </c>
      <c r="K507" t="s">
        <v>5</v>
      </c>
      <c r="L507" t="str">
        <f>+VLOOKUP(K507,[1]Feuil1!$G$4:$H$16,2,FALSE)</f>
        <v>ADMIS</v>
      </c>
      <c r="M507" t="str">
        <f t="shared" si="7"/>
        <v>ST PAUL</v>
      </c>
    </row>
    <row r="508" spans="1:13" x14ac:dyDescent="0.25">
      <c r="A508" t="s">
        <v>849</v>
      </c>
      <c r="B508" t="s">
        <v>851</v>
      </c>
      <c r="C508" t="s">
        <v>2</v>
      </c>
      <c r="D508" s="1">
        <v>34826</v>
      </c>
      <c r="E508">
        <v>974</v>
      </c>
      <c r="F508" t="s">
        <v>1002</v>
      </c>
      <c r="G508" t="s">
        <v>3</v>
      </c>
      <c r="H508">
        <v>470</v>
      </c>
      <c r="I508">
        <v>2</v>
      </c>
      <c r="J508" t="s">
        <v>16</v>
      </c>
      <c r="K508" t="s">
        <v>5</v>
      </c>
      <c r="L508" t="str">
        <f>+VLOOKUP(K508,[1]Feuil1!$G$4:$H$16,2,FALSE)</f>
        <v>ADMIS</v>
      </c>
      <c r="M508" t="str">
        <f t="shared" si="7"/>
        <v>ST PAUL</v>
      </c>
    </row>
    <row r="509" spans="1:13" x14ac:dyDescent="0.25">
      <c r="A509" t="s">
        <v>852</v>
      </c>
      <c r="B509" t="s">
        <v>44</v>
      </c>
      <c r="C509" t="s">
        <v>2</v>
      </c>
      <c r="D509" s="1">
        <v>34733</v>
      </c>
      <c r="E509">
        <v>974</v>
      </c>
      <c r="F509" t="s">
        <v>999</v>
      </c>
      <c r="G509" t="s">
        <v>3</v>
      </c>
      <c r="H509">
        <v>470</v>
      </c>
      <c r="I509">
        <v>2</v>
      </c>
      <c r="J509" t="s">
        <v>16</v>
      </c>
      <c r="K509" t="s">
        <v>5</v>
      </c>
      <c r="L509" t="str">
        <f>+VLOOKUP(K509,[1]Feuil1!$G$4:$H$16,2,FALSE)</f>
        <v>ADMIS</v>
      </c>
      <c r="M509" t="str">
        <f t="shared" si="7"/>
        <v>STE CLOTILDE</v>
      </c>
    </row>
    <row r="510" spans="1:13" x14ac:dyDescent="0.25">
      <c r="A510" t="s">
        <v>40</v>
      </c>
      <c r="B510" t="s">
        <v>269</v>
      </c>
      <c r="C510" t="s">
        <v>8</v>
      </c>
      <c r="D510" s="1">
        <v>34781</v>
      </c>
      <c r="E510">
        <v>974</v>
      </c>
      <c r="F510" t="s">
        <v>995</v>
      </c>
      <c r="G510" t="s">
        <v>3</v>
      </c>
      <c r="H510">
        <v>470</v>
      </c>
      <c r="I510">
        <v>2</v>
      </c>
      <c r="J510" t="s">
        <v>16</v>
      </c>
      <c r="K510" t="s">
        <v>5</v>
      </c>
      <c r="L510" t="str">
        <f>+VLOOKUP(K510,[1]Feuil1!$G$4:$H$16,2,FALSE)</f>
        <v>ADMIS</v>
      </c>
      <c r="M510" t="str">
        <f t="shared" si="7"/>
        <v>STE ANNE</v>
      </c>
    </row>
    <row r="511" spans="1:13" x14ac:dyDescent="0.25">
      <c r="A511" t="s">
        <v>853</v>
      </c>
      <c r="B511" t="s">
        <v>140</v>
      </c>
      <c r="C511" t="s">
        <v>8</v>
      </c>
      <c r="D511" s="1">
        <v>35054</v>
      </c>
      <c r="E511">
        <v>974</v>
      </c>
      <c r="F511" t="s">
        <v>994</v>
      </c>
      <c r="G511" t="s">
        <v>3</v>
      </c>
      <c r="H511">
        <v>470</v>
      </c>
      <c r="I511">
        <v>2</v>
      </c>
      <c r="J511" t="s">
        <v>16</v>
      </c>
      <c r="K511" t="s">
        <v>5</v>
      </c>
      <c r="L511" t="str">
        <f>+VLOOKUP(K511,[1]Feuil1!$G$4:$H$16,2,FALSE)</f>
        <v>ADMIS</v>
      </c>
      <c r="M511" t="str">
        <f t="shared" si="7"/>
        <v>BRAS PANON</v>
      </c>
    </row>
    <row r="512" spans="1:13" x14ac:dyDescent="0.25">
      <c r="A512" t="s">
        <v>854</v>
      </c>
      <c r="B512" t="s">
        <v>855</v>
      </c>
      <c r="C512" t="s">
        <v>2</v>
      </c>
      <c r="D512" s="1">
        <v>34843</v>
      </c>
      <c r="E512">
        <v>974</v>
      </c>
      <c r="F512" t="s">
        <v>999</v>
      </c>
      <c r="G512" t="s">
        <v>3</v>
      </c>
      <c r="H512">
        <v>470</v>
      </c>
      <c r="I512">
        <v>2</v>
      </c>
      <c r="J512" t="s">
        <v>16</v>
      </c>
      <c r="K512" t="s">
        <v>5</v>
      </c>
      <c r="L512" t="str">
        <f>+VLOOKUP(K512,[1]Feuil1!$G$4:$H$16,2,FALSE)</f>
        <v>ADMIS</v>
      </c>
      <c r="M512" t="str">
        <f t="shared" si="7"/>
        <v>STE CLOTILDE</v>
      </c>
    </row>
    <row r="513" spans="1:13" x14ac:dyDescent="0.25">
      <c r="A513" t="s">
        <v>856</v>
      </c>
      <c r="B513" t="s">
        <v>857</v>
      </c>
      <c r="C513" t="s">
        <v>2</v>
      </c>
      <c r="D513" s="1">
        <v>34763</v>
      </c>
      <c r="E513">
        <v>974</v>
      </c>
      <c r="F513" t="s">
        <v>1000</v>
      </c>
      <c r="G513" t="s">
        <v>3</v>
      </c>
      <c r="H513">
        <v>470</v>
      </c>
      <c r="I513">
        <v>2</v>
      </c>
      <c r="J513" t="s">
        <v>16</v>
      </c>
      <c r="K513" t="s">
        <v>5</v>
      </c>
      <c r="L513" t="str">
        <f>+VLOOKUP(K513,[1]Feuil1!$G$4:$H$16,2,FALSE)</f>
        <v>ADMIS</v>
      </c>
      <c r="M513" t="str">
        <f t="shared" si="7"/>
        <v>LE TAMPON</v>
      </c>
    </row>
    <row r="514" spans="1:13" x14ac:dyDescent="0.25">
      <c r="A514" t="s">
        <v>858</v>
      </c>
      <c r="B514" t="s">
        <v>859</v>
      </c>
      <c r="C514" t="s">
        <v>2</v>
      </c>
      <c r="D514" s="1">
        <v>34724</v>
      </c>
      <c r="E514">
        <v>974</v>
      </c>
      <c r="F514" t="s">
        <v>997</v>
      </c>
      <c r="G514" t="s">
        <v>3</v>
      </c>
      <c r="H514">
        <v>470</v>
      </c>
      <c r="I514">
        <v>2</v>
      </c>
      <c r="J514" t="s">
        <v>16</v>
      </c>
      <c r="K514" t="s">
        <v>17</v>
      </c>
      <c r="L514" t="e">
        <f>+VLOOKUP(K514,[1]Feuil1!$G$4:$H$16,2,FALSE)</f>
        <v>#N/A</v>
      </c>
      <c r="M514" t="str">
        <f t="shared" si="7"/>
        <v>ST LOUIS</v>
      </c>
    </row>
    <row r="515" spans="1:13" x14ac:dyDescent="0.25">
      <c r="A515" t="s">
        <v>46</v>
      </c>
      <c r="B515" t="s">
        <v>860</v>
      </c>
      <c r="C515" t="s">
        <v>8</v>
      </c>
      <c r="D515" s="1">
        <v>34702</v>
      </c>
      <c r="E515">
        <v>974</v>
      </c>
      <c r="F515" t="s">
        <v>990</v>
      </c>
      <c r="G515" t="s">
        <v>3</v>
      </c>
      <c r="H515">
        <v>470</v>
      </c>
      <c r="I515">
        <v>2</v>
      </c>
      <c r="J515" t="s">
        <v>16</v>
      </c>
      <c r="K515" t="s">
        <v>5</v>
      </c>
      <c r="L515" t="str">
        <f>+VLOOKUP(K515,[1]Feuil1!$G$4:$H$16,2,FALSE)</f>
        <v>ADMIS</v>
      </c>
      <c r="M515" t="str">
        <f t="shared" ref="M515:M578" si="8">+TRIM(F515)</f>
        <v>ST DENIS</v>
      </c>
    </row>
    <row r="516" spans="1:13" x14ac:dyDescent="0.25">
      <c r="A516" t="s">
        <v>861</v>
      </c>
      <c r="B516" t="s">
        <v>862</v>
      </c>
      <c r="C516" t="s">
        <v>8</v>
      </c>
      <c r="D516" s="1">
        <v>34802</v>
      </c>
      <c r="E516">
        <v>974</v>
      </c>
      <c r="F516" t="s">
        <v>990</v>
      </c>
      <c r="G516" t="s">
        <v>3</v>
      </c>
      <c r="H516">
        <v>470</v>
      </c>
      <c r="I516">
        <v>2</v>
      </c>
      <c r="J516" t="s">
        <v>16</v>
      </c>
      <c r="K516" t="s">
        <v>17</v>
      </c>
      <c r="L516" t="e">
        <f>+VLOOKUP(K516,[1]Feuil1!$G$4:$H$16,2,FALSE)</f>
        <v>#N/A</v>
      </c>
      <c r="M516" t="str">
        <f t="shared" si="8"/>
        <v>ST DENIS</v>
      </c>
    </row>
    <row r="517" spans="1:13" x14ac:dyDescent="0.25">
      <c r="A517" t="s">
        <v>863</v>
      </c>
      <c r="B517" t="s">
        <v>864</v>
      </c>
      <c r="C517" t="s">
        <v>2</v>
      </c>
      <c r="D517" s="1">
        <v>35004</v>
      </c>
      <c r="E517">
        <v>974</v>
      </c>
      <c r="F517" t="s">
        <v>995</v>
      </c>
      <c r="G517" t="s">
        <v>3</v>
      </c>
      <c r="H517">
        <v>470</v>
      </c>
      <c r="I517">
        <v>2</v>
      </c>
      <c r="J517" t="s">
        <v>16</v>
      </c>
      <c r="K517" t="s">
        <v>17</v>
      </c>
      <c r="L517" t="e">
        <f>+VLOOKUP(K517,[1]Feuil1!$G$4:$H$16,2,FALSE)</f>
        <v>#N/A</v>
      </c>
      <c r="M517" t="str">
        <f t="shared" si="8"/>
        <v>STE ANNE</v>
      </c>
    </row>
    <row r="518" spans="1:13" x14ac:dyDescent="0.25">
      <c r="A518" t="s">
        <v>865</v>
      </c>
      <c r="B518" t="s">
        <v>866</v>
      </c>
      <c r="C518" t="s">
        <v>8</v>
      </c>
      <c r="D518" s="1">
        <v>34729</v>
      </c>
      <c r="E518">
        <v>974</v>
      </c>
      <c r="F518" t="s">
        <v>989</v>
      </c>
      <c r="G518" t="s">
        <v>3</v>
      </c>
      <c r="H518">
        <v>470</v>
      </c>
      <c r="I518">
        <v>2</v>
      </c>
      <c r="J518" t="s">
        <v>16</v>
      </c>
      <c r="K518" t="s">
        <v>5</v>
      </c>
      <c r="L518" t="str">
        <f>+VLOOKUP(K518,[1]Feuil1!$G$4:$H$16,2,FALSE)</f>
        <v>ADMIS</v>
      </c>
      <c r="M518" t="str">
        <f t="shared" si="8"/>
        <v>ST PIERRE</v>
      </c>
    </row>
    <row r="519" spans="1:13" x14ac:dyDescent="0.25">
      <c r="A519" t="s">
        <v>867</v>
      </c>
      <c r="B519" t="s">
        <v>868</v>
      </c>
      <c r="C519" t="s">
        <v>8</v>
      </c>
      <c r="D519" s="1">
        <v>34415</v>
      </c>
      <c r="E519">
        <v>974</v>
      </c>
      <c r="F519" t="s">
        <v>1002</v>
      </c>
      <c r="G519" t="s">
        <v>3</v>
      </c>
      <c r="H519">
        <v>470</v>
      </c>
      <c r="I519">
        <v>2</v>
      </c>
      <c r="J519" t="s">
        <v>16</v>
      </c>
      <c r="K519" t="s">
        <v>5</v>
      </c>
      <c r="L519" t="str">
        <f>+VLOOKUP(K519,[1]Feuil1!$G$4:$H$16,2,FALSE)</f>
        <v>ADMIS</v>
      </c>
      <c r="M519" t="str">
        <f t="shared" si="8"/>
        <v>ST PAUL</v>
      </c>
    </row>
    <row r="520" spans="1:13" x14ac:dyDescent="0.25">
      <c r="A520" t="s">
        <v>412</v>
      </c>
      <c r="B520" t="s">
        <v>869</v>
      </c>
      <c r="C520" t="s">
        <v>2</v>
      </c>
      <c r="D520" s="1">
        <v>35065</v>
      </c>
      <c r="E520">
        <v>974</v>
      </c>
      <c r="F520" t="s">
        <v>1001</v>
      </c>
      <c r="G520" t="s">
        <v>3</v>
      </c>
      <c r="H520">
        <v>470</v>
      </c>
      <c r="I520">
        <v>2</v>
      </c>
      <c r="J520" t="s">
        <v>16</v>
      </c>
      <c r="K520" t="s">
        <v>5</v>
      </c>
      <c r="L520" t="str">
        <f>+VLOOKUP(K520,[1]Feuil1!$G$4:$H$16,2,FALSE)</f>
        <v>ADMIS</v>
      </c>
      <c r="M520" t="str">
        <f t="shared" si="8"/>
        <v>ST ANDRE</v>
      </c>
    </row>
    <row r="521" spans="1:13" x14ac:dyDescent="0.25">
      <c r="A521" t="s">
        <v>870</v>
      </c>
      <c r="B521" t="s">
        <v>871</v>
      </c>
      <c r="C521" t="s">
        <v>2</v>
      </c>
      <c r="D521" s="1">
        <v>34972</v>
      </c>
      <c r="E521">
        <v>974</v>
      </c>
      <c r="F521" t="s">
        <v>985</v>
      </c>
      <c r="G521" t="s">
        <v>3</v>
      </c>
      <c r="H521">
        <v>470</v>
      </c>
      <c r="I521">
        <v>2</v>
      </c>
      <c r="J521" t="s">
        <v>16</v>
      </c>
      <c r="K521" t="s">
        <v>17</v>
      </c>
      <c r="L521" t="e">
        <f>+VLOOKUP(K521,[1]Feuil1!$G$4:$H$16,2,FALSE)</f>
        <v>#N/A</v>
      </c>
      <c r="M521" t="str">
        <f t="shared" si="8"/>
        <v/>
      </c>
    </row>
    <row r="522" spans="1:13" x14ac:dyDescent="0.25">
      <c r="A522" t="s">
        <v>872</v>
      </c>
      <c r="B522" t="s">
        <v>873</v>
      </c>
      <c r="C522" t="s">
        <v>8</v>
      </c>
      <c r="D522" s="1">
        <v>34918</v>
      </c>
      <c r="E522">
        <v>974</v>
      </c>
      <c r="F522" t="s">
        <v>1001</v>
      </c>
      <c r="G522" t="s">
        <v>3</v>
      </c>
      <c r="H522">
        <v>470</v>
      </c>
      <c r="I522">
        <v>2</v>
      </c>
      <c r="J522" t="s">
        <v>16</v>
      </c>
      <c r="K522" t="s">
        <v>5</v>
      </c>
      <c r="L522" t="str">
        <f>+VLOOKUP(K522,[1]Feuil1!$G$4:$H$16,2,FALSE)</f>
        <v>ADMIS</v>
      </c>
      <c r="M522" t="str">
        <f t="shared" si="8"/>
        <v>ST ANDRE</v>
      </c>
    </row>
    <row r="523" spans="1:13" x14ac:dyDescent="0.25">
      <c r="A523" t="s">
        <v>874</v>
      </c>
      <c r="B523" t="s">
        <v>875</v>
      </c>
      <c r="C523" t="s">
        <v>8</v>
      </c>
      <c r="D523" s="1">
        <v>34833</v>
      </c>
      <c r="E523">
        <v>974</v>
      </c>
      <c r="F523" t="s">
        <v>992</v>
      </c>
      <c r="G523" t="s">
        <v>3</v>
      </c>
      <c r="H523">
        <v>470</v>
      </c>
      <c r="I523">
        <v>2</v>
      </c>
      <c r="J523" t="s">
        <v>16</v>
      </c>
      <c r="K523" t="s">
        <v>5</v>
      </c>
      <c r="L523" t="str">
        <f>+VLOOKUP(K523,[1]Feuil1!$G$4:$H$16,2,FALSE)</f>
        <v>ADMIS</v>
      </c>
      <c r="M523" t="str">
        <f t="shared" si="8"/>
        <v>LES AVIRONS</v>
      </c>
    </row>
    <row r="524" spans="1:13" x14ac:dyDescent="0.25">
      <c r="A524" t="s">
        <v>876</v>
      </c>
      <c r="B524" t="s">
        <v>877</v>
      </c>
      <c r="C524" t="s">
        <v>8</v>
      </c>
      <c r="D524" s="1">
        <v>34579</v>
      </c>
      <c r="E524">
        <v>974</v>
      </c>
      <c r="F524" t="s">
        <v>989</v>
      </c>
      <c r="G524" t="s">
        <v>3</v>
      </c>
      <c r="H524">
        <v>470</v>
      </c>
      <c r="I524">
        <v>2</v>
      </c>
      <c r="J524" t="s">
        <v>16</v>
      </c>
      <c r="K524" t="s">
        <v>5</v>
      </c>
      <c r="L524" t="str">
        <f>+VLOOKUP(K524,[1]Feuil1!$G$4:$H$16,2,FALSE)</f>
        <v>ADMIS</v>
      </c>
      <c r="M524" t="str">
        <f t="shared" si="8"/>
        <v>ST PIERRE</v>
      </c>
    </row>
    <row r="525" spans="1:13" x14ac:dyDescent="0.25">
      <c r="A525" t="s">
        <v>878</v>
      </c>
      <c r="B525" t="s">
        <v>879</v>
      </c>
      <c r="C525" t="s">
        <v>2</v>
      </c>
      <c r="D525" s="1">
        <v>34976</v>
      </c>
      <c r="E525">
        <v>974</v>
      </c>
      <c r="F525" t="s">
        <v>999</v>
      </c>
      <c r="G525" t="s">
        <v>3</v>
      </c>
      <c r="H525">
        <v>470</v>
      </c>
      <c r="I525">
        <v>2</v>
      </c>
      <c r="J525" t="s">
        <v>16</v>
      </c>
      <c r="K525" t="s">
        <v>5</v>
      </c>
      <c r="L525" t="str">
        <f>+VLOOKUP(K525,[1]Feuil1!$G$4:$H$16,2,FALSE)</f>
        <v>ADMIS</v>
      </c>
      <c r="M525" t="str">
        <f t="shared" si="8"/>
        <v>STE CLOTILDE</v>
      </c>
    </row>
    <row r="526" spans="1:13" x14ac:dyDescent="0.25">
      <c r="A526" t="s">
        <v>880</v>
      </c>
      <c r="B526" t="s">
        <v>881</v>
      </c>
      <c r="C526" t="s">
        <v>8</v>
      </c>
      <c r="D526" s="1">
        <v>34740</v>
      </c>
      <c r="E526">
        <v>974</v>
      </c>
      <c r="F526" t="s">
        <v>990</v>
      </c>
      <c r="G526" t="s">
        <v>3</v>
      </c>
      <c r="H526">
        <v>470</v>
      </c>
      <c r="I526">
        <v>2</v>
      </c>
      <c r="J526" t="s">
        <v>16</v>
      </c>
      <c r="K526" t="s">
        <v>5</v>
      </c>
      <c r="L526" t="str">
        <f>+VLOOKUP(K526,[1]Feuil1!$G$4:$H$16,2,FALSE)</f>
        <v>ADMIS</v>
      </c>
      <c r="M526" t="str">
        <f t="shared" si="8"/>
        <v>ST DENIS</v>
      </c>
    </row>
    <row r="527" spans="1:13" x14ac:dyDescent="0.25">
      <c r="A527" t="s">
        <v>882</v>
      </c>
      <c r="B527" t="s">
        <v>883</v>
      </c>
      <c r="C527" t="s">
        <v>2</v>
      </c>
      <c r="D527" s="1">
        <v>34804</v>
      </c>
      <c r="E527">
        <v>974</v>
      </c>
      <c r="F527" t="s">
        <v>1001</v>
      </c>
      <c r="G527" t="s">
        <v>3</v>
      </c>
      <c r="H527">
        <v>470</v>
      </c>
      <c r="I527">
        <v>2</v>
      </c>
      <c r="J527" t="s">
        <v>16</v>
      </c>
      <c r="K527" t="s">
        <v>5</v>
      </c>
      <c r="L527" t="str">
        <f>+VLOOKUP(K527,[1]Feuil1!$G$4:$H$16,2,FALSE)</f>
        <v>ADMIS</v>
      </c>
      <c r="M527" t="str">
        <f t="shared" si="8"/>
        <v>ST ANDRE</v>
      </c>
    </row>
    <row r="528" spans="1:13" x14ac:dyDescent="0.25">
      <c r="A528" t="s">
        <v>884</v>
      </c>
      <c r="B528" t="s">
        <v>885</v>
      </c>
      <c r="C528" t="s">
        <v>8</v>
      </c>
      <c r="D528" s="1">
        <v>34937</v>
      </c>
      <c r="E528">
        <v>974</v>
      </c>
      <c r="F528" t="s">
        <v>1001</v>
      </c>
      <c r="G528" t="s">
        <v>3</v>
      </c>
      <c r="H528">
        <v>470</v>
      </c>
      <c r="I528">
        <v>2</v>
      </c>
      <c r="J528" t="s">
        <v>16</v>
      </c>
      <c r="K528" t="s">
        <v>17</v>
      </c>
      <c r="L528" t="e">
        <f>+VLOOKUP(K528,[1]Feuil1!$G$4:$H$16,2,FALSE)</f>
        <v>#N/A</v>
      </c>
      <c r="M528" t="str">
        <f t="shared" si="8"/>
        <v>ST ANDRE</v>
      </c>
    </row>
    <row r="529" spans="1:13" x14ac:dyDescent="0.25">
      <c r="A529" t="s">
        <v>886</v>
      </c>
      <c r="B529" t="s">
        <v>887</v>
      </c>
      <c r="C529" t="s">
        <v>2</v>
      </c>
      <c r="D529" s="1">
        <v>35006</v>
      </c>
      <c r="E529">
        <v>974</v>
      </c>
      <c r="F529" t="s">
        <v>1001</v>
      </c>
      <c r="G529" t="s">
        <v>3</v>
      </c>
      <c r="H529">
        <v>470</v>
      </c>
      <c r="I529">
        <v>2</v>
      </c>
      <c r="J529" t="s">
        <v>16</v>
      </c>
      <c r="K529" t="s">
        <v>5</v>
      </c>
      <c r="L529" t="str">
        <f>+VLOOKUP(K529,[1]Feuil1!$G$4:$H$16,2,FALSE)</f>
        <v>ADMIS</v>
      </c>
      <c r="M529" t="str">
        <f t="shared" si="8"/>
        <v>ST ANDRE</v>
      </c>
    </row>
    <row r="530" spans="1:13" x14ac:dyDescent="0.25">
      <c r="A530" t="s">
        <v>888</v>
      </c>
      <c r="B530" t="s">
        <v>889</v>
      </c>
      <c r="C530" t="s">
        <v>2</v>
      </c>
      <c r="D530" s="1">
        <v>34957</v>
      </c>
      <c r="E530">
        <v>974</v>
      </c>
      <c r="F530" t="s">
        <v>993</v>
      </c>
      <c r="G530" t="s">
        <v>3</v>
      </c>
      <c r="H530">
        <v>470</v>
      </c>
      <c r="I530">
        <v>2</v>
      </c>
      <c r="J530" t="s">
        <v>16</v>
      </c>
      <c r="K530" t="s">
        <v>17</v>
      </c>
      <c r="L530" t="e">
        <f>+VLOOKUP(K530,[1]Feuil1!$G$4:$H$16,2,FALSE)</f>
        <v>#N/A</v>
      </c>
      <c r="M530" t="str">
        <f t="shared" si="8"/>
        <v>STE MARIE</v>
      </c>
    </row>
    <row r="531" spans="1:13" x14ac:dyDescent="0.25">
      <c r="A531" t="s">
        <v>239</v>
      </c>
      <c r="B531" t="s">
        <v>890</v>
      </c>
      <c r="C531" t="s">
        <v>2</v>
      </c>
      <c r="D531" s="1">
        <v>34808</v>
      </c>
      <c r="E531">
        <v>974</v>
      </c>
      <c r="F531" t="s">
        <v>1003</v>
      </c>
      <c r="G531" t="s">
        <v>3</v>
      </c>
      <c r="H531">
        <v>470</v>
      </c>
      <c r="I531">
        <v>2</v>
      </c>
      <c r="J531" t="s">
        <v>16</v>
      </c>
      <c r="K531" t="s">
        <v>17</v>
      </c>
      <c r="L531" t="e">
        <f>+VLOOKUP(K531,[1]Feuil1!$G$4:$H$16,2,FALSE)</f>
        <v>#N/A</v>
      </c>
      <c r="M531" t="str">
        <f t="shared" si="8"/>
        <v>LES TROIS BASSINS</v>
      </c>
    </row>
    <row r="532" spans="1:13" x14ac:dyDescent="0.25">
      <c r="A532" t="s">
        <v>891</v>
      </c>
      <c r="B532" t="s">
        <v>892</v>
      </c>
      <c r="C532" t="s">
        <v>2</v>
      </c>
      <c r="D532" s="1">
        <v>34865</v>
      </c>
      <c r="E532">
        <v>974</v>
      </c>
      <c r="F532" t="s">
        <v>1003</v>
      </c>
      <c r="G532" t="s">
        <v>3</v>
      </c>
      <c r="H532">
        <v>470</v>
      </c>
      <c r="I532">
        <v>2</v>
      </c>
      <c r="J532" t="s">
        <v>16</v>
      </c>
      <c r="K532" t="s">
        <v>5</v>
      </c>
      <c r="L532" t="str">
        <f>+VLOOKUP(K532,[1]Feuil1!$G$4:$H$16,2,FALSE)</f>
        <v>ADMIS</v>
      </c>
      <c r="M532" t="str">
        <f t="shared" si="8"/>
        <v>LES TROIS BASSINS</v>
      </c>
    </row>
    <row r="533" spans="1:13" x14ac:dyDescent="0.25">
      <c r="A533" t="s">
        <v>801</v>
      </c>
      <c r="B533" t="s">
        <v>893</v>
      </c>
      <c r="C533" t="s">
        <v>2</v>
      </c>
      <c r="D533" s="1">
        <v>34879</v>
      </c>
      <c r="E533">
        <v>974</v>
      </c>
      <c r="F533" t="s">
        <v>1005</v>
      </c>
      <c r="G533" t="s">
        <v>3</v>
      </c>
      <c r="H533">
        <v>470</v>
      </c>
      <c r="I533">
        <v>2</v>
      </c>
      <c r="J533" t="s">
        <v>16</v>
      </c>
      <c r="K533" t="s">
        <v>17</v>
      </c>
      <c r="L533" t="e">
        <f>+VLOOKUP(K533,[1]Feuil1!$G$4:$H$16,2,FALSE)</f>
        <v>#N/A</v>
      </c>
      <c r="M533" t="str">
        <f t="shared" si="8"/>
        <v>LE PITON ST LEU</v>
      </c>
    </row>
    <row r="534" spans="1:13" x14ac:dyDescent="0.25">
      <c r="A534" t="s">
        <v>894</v>
      </c>
      <c r="B534" t="s">
        <v>895</v>
      </c>
      <c r="C534" t="s">
        <v>2</v>
      </c>
      <c r="D534" s="1">
        <v>34812</v>
      </c>
      <c r="E534">
        <v>974</v>
      </c>
      <c r="F534" t="s">
        <v>1005</v>
      </c>
      <c r="G534" t="s">
        <v>3</v>
      </c>
      <c r="H534">
        <v>470</v>
      </c>
      <c r="I534">
        <v>2</v>
      </c>
      <c r="J534" t="s">
        <v>16</v>
      </c>
      <c r="K534" t="s">
        <v>5</v>
      </c>
      <c r="L534" t="str">
        <f>+VLOOKUP(K534,[1]Feuil1!$G$4:$H$16,2,FALSE)</f>
        <v>ADMIS</v>
      </c>
      <c r="M534" t="str">
        <f t="shared" si="8"/>
        <v>LE PITON ST LEU</v>
      </c>
    </row>
    <row r="535" spans="1:13" x14ac:dyDescent="0.25">
      <c r="A535" t="s">
        <v>64</v>
      </c>
      <c r="B535" t="s">
        <v>896</v>
      </c>
      <c r="C535" t="s">
        <v>8</v>
      </c>
      <c r="D535" s="1">
        <v>34900</v>
      </c>
      <c r="E535">
        <v>974</v>
      </c>
      <c r="F535" t="s">
        <v>989</v>
      </c>
      <c r="G535" t="s">
        <v>3</v>
      </c>
      <c r="H535">
        <v>470</v>
      </c>
      <c r="I535">
        <v>2</v>
      </c>
      <c r="J535" t="s">
        <v>16</v>
      </c>
      <c r="K535" t="s">
        <v>5</v>
      </c>
      <c r="L535" t="str">
        <f>+VLOOKUP(K535,[1]Feuil1!$G$4:$H$16,2,FALSE)</f>
        <v>ADMIS</v>
      </c>
      <c r="M535" t="str">
        <f t="shared" si="8"/>
        <v>ST PIERRE</v>
      </c>
    </row>
    <row r="536" spans="1:13" x14ac:dyDescent="0.25">
      <c r="A536" t="s">
        <v>897</v>
      </c>
      <c r="B536" t="s">
        <v>656</v>
      </c>
      <c r="C536" t="s">
        <v>2</v>
      </c>
      <c r="D536" s="1">
        <v>35056</v>
      </c>
      <c r="E536">
        <v>974</v>
      </c>
      <c r="F536" t="s">
        <v>992</v>
      </c>
      <c r="G536" t="s">
        <v>3</v>
      </c>
      <c r="H536">
        <v>470</v>
      </c>
      <c r="I536">
        <v>2</v>
      </c>
      <c r="J536" t="s">
        <v>16</v>
      </c>
      <c r="K536" t="s">
        <v>5</v>
      </c>
      <c r="L536" t="str">
        <f>+VLOOKUP(K536,[1]Feuil1!$G$4:$H$16,2,FALSE)</f>
        <v>ADMIS</v>
      </c>
      <c r="M536" t="str">
        <f t="shared" si="8"/>
        <v>LES AVIRONS</v>
      </c>
    </row>
    <row r="537" spans="1:13" x14ac:dyDescent="0.25">
      <c r="A537" t="s">
        <v>898</v>
      </c>
      <c r="B537" t="s">
        <v>899</v>
      </c>
      <c r="C537" t="s">
        <v>8</v>
      </c>
      <c r="D537" s="1">
        <v>34772</v>
      </c>
      <c r="E537">
        <v>974</v>
      </c>
      <c r="F537" t="s">
        <v>1003</v>
      </c>
      <c r="G537" t="s">
        <v>3</v>
      </c>
      <c r="H537">
        <v>470</v>
      </c>
      <c r="I537">
        <v>2</v>
      </c>
      <c r="J537" t="s">
        <v>16</v>
      </c>
      <c r="K537" t="s">
        <v>5</v>
      </c>
      <c r="L537" t="str">
        <f>+VLOOKUP(K537,[1]Feuil1!$G$4:$H$16,2,FALSE)</f>
        <v>ADMIS</v>
      </c>
      <c r="M537" t="str">
        <f t="shared" si="8"/>
        <v>LES TROIS BASSINS</v>
      </c>
    </row>
    <row r="538" spans="1:13" x14ac:dyDescent="0.25">
      <c r="A538" t="s">
        <v>900</v>
      </c>
      <c r="B538" t="s">
        <v>901</v>
      </c>
      <c r="C538" t="s">
        <v>2</v>
      </c>
      <c r="D538" s="1">
        <v>34926</v>
      </c>
      <c r="E538">
        <v>974</v>
      </c>
      <c r="F538" t="s">
        <v>1003</v>
      </c>
      <c r="G538" t="s">
        <v>3</v>
      </c>
      <c r="H538">
        <v>470</v>
      </c>
      <c r="I538">
        <v>2</v>
      </c>
      <c r="J538" t="s">
        <v>16</v>
      </c>
      <c r="K538" t="s">
        <v>17</v>
      </c>
      <c r="L538" t="e">
        <f>+VLOOKUP(K538,[1]Feuil1!$G$4:$H$16,2,FALSE)</f>
        <v>#N/A</v>
      </c>
      <c r="M538" t="str">
        <f t="shared" si="8"/>
        <v>LES TROIS BASSINS</v>
      </c>
    </row>
    <row r="539" spans="1:13" x14ac:dyDescent="0.25">
      <c r="A539" t="s">
        <v>902</v>
      </c>
      <c r="B539" t="s">
        <v>903</v>
      </c>
      <c r="C539" t="s">
        <v>8</v>
      </c>
      <c r="D539" s="1">
        <v>34592</v>
      </c>
      <c r="E539">
        <v>974</v>
      </c>
      <c r="F539" t="s">
        <v>997</v>
      </c>
      <c r="G539" t="s">
        <v>3</v>
      </c>
      <c r="H539">
        <v>470</v>
      </c>
      <c r="I539">
        <v>2</v>
      </c>
      <c r="J539" t="s">
        <v>16</v>
      </c>
      <c r="K539" t="s">
        <v>17</v>
      </c>
      <c r="L539" t="e">
        <f>+VLOOKUP(K539,[1]Feuil1!$G$4:$H$16,2,FALSE)</f>
        <v>#N/A</v>
      </c>
      <c r="M539" t="str">
        <f t="shared" si="8"/>
        <v>ST LOUIS</v>
      </c>
    </row>
    <row r="540" spans="1:13" x14ac:dyDescent="0.25">
      <c r="A540" t="s">
        <v>904</v>
      </c>
      <c r="B540" t="s">
        <v>905</v>
      </c>
      <c r="C540" t="s">
        <v>8</v>
      </c>
      <c r="D540" s="1">
        <v>34929</v>
      </c>
      <c r="E540">
        <v>974</v>
      </c>
      <c r="F540" t="s">
        <v>989</v>
      </c>
      <c r="G540" t="s">
        <v>3</v>
      </c>
      <c r="H540">
        <v>470</v>
      </c>
      <c r="I540">
        <v>2</v>
      </c>
      <c r="J540" t="s">
        <v>16</v>
      </c>
      <c r="K540" t="s">
        <v>5</v>
      </c>
      <c r="L540" t="str">
        <f>+VLOOKUP(K540,[1]Feuil1!$G$4:$H$16,2,FALSE)</f>
        <v>ADMIS</v>
      </c>
      <c r="M540" t="str">
        <f t="shared" si="8"/>
        <v>ST PIERRE</v>
      </c>
    </row>
    <row r="541" spans="1:13" x14ac:dyDescent="0.25">
      <c r="A541" t="s">
        <v>906</v>
      </c>
      <c r="B541" t="s">
        <v>907</v>
      </c>
      <c r="C541" t="s">
        <v>8</v>
      </c>
      <c r="D541" s="1">
        <v>34956</v>
      </c>
      <c r="E541">
        <v>974</v>
      </c>
      <c r="F541" t="s">
        <v>989</v>
      </c>
      <c r="G541" t="s">
        <v>3</v>
      </c>
      <c r="H541">
        <v>470</v>
      </c>
      <c r="I541">
        <v>2</v>
      </c>
      <c r="J541" t="s">
        <v>16</v>
      </c>
      <c r="K541" t="s">
        <v>5</v>
      </c>
      <c r="L541" t="str">
        <f>+VLOOKUP(K541,[1]Feuil1!$G$4:$H$16,2,FALSE)</f>
        <v>ADMIS</v>
      </c>
      <c r="M541" t="str">
        <f t="shared" si="8"/>
        <v>ST PIERRE</v>
      </c>
    </row>
    <row r="542" spans="1:13" x14ac:dyDescent="0.25">
      <c r="A542" t="s">
        <v>782</v>
      </c>
      <c r="B542" t="s">
        <v>908</v>
      </c>
      <c r="C542" t="s">
        <v>8</v>
      </c>
      <c r="D542" s="1">
        <v>34962</v>
      </c>
      <c r="E542">
        <v>974</v>
      </c>
      <c r="F542" t="s">
        <v>1003</v>
      </c>
      <c r="G542" t="s">
        <v>3</v>
      </c>
      <c r="H542">
        <v>470</v>
      </c>
      <c r="I542">
        <v>2</v>
      </c>
      <c r="J542" t="s">
        <v>16</v>
      </c>
      <c r="K542" t="s">
        <v>5</v>
      </c>
      <c r="L542" t="str">
        <f>+VLOOKUP(K542,[1]Feuil1!$G$4:$H$16,2,FALSE)</f>
        <v>ADMIS</v>
      </c>
      <c r="M542" t="str">
        <f t="shared" si="8"/>
        <v>LES TROIS BASSINS</v>
      </c>
    </row>
    <row r="543" spans="1:13" x14ac:dyDescent="0.25">
      <c r="A543" t="s">
        <v>909</v>
      </c>
      <c r="B543" t="s">
        <v>910</v>
      </c>
      <c r="C543" t="s">
        <v>2</v>
      </c>
      <c r="D543" s="1">
        <v>34703</v>
      </c>
      <c r="E543">
        <v>974</v>
      </c>
      <c r="F543" t="s">
        <v>1004</v>
      </c>
      <c r="G543" t="s">
        <v>3</v>
      </c>
      <c r="H543">
        <v>470</v>
      </c>
      <c r="I543">
        <v>2</v>
      </c>
      <c r="J543" t="s">
        <v>16</v>
      </c>
      <c r="K543" t="s">
        <v>5</v>
      </c>
      <c r="L543" t="str">
        <f>+VLOOKUP(K543,[1]Feuil1!$G$4:$H$16,2,FALSE)</f>
        <v>ADMIS</v>
      </c>
      <c r="M543" t="str">
        <f t="shared" si="8"/>
        <v>LA POSSESSION</v>
      </c>
    </row>
    <row r="544" spans="1:13" x14ac:dyDescent="0.25">
      <c r="A544" t="s">
        <v>911</v>
      </c>
      <c r="B544" t="s">
        <v>912</v>
      </c>
      <c r="C544" t="s">
        <v>2</v>
      </c>
      <c r="D544" s="1">
        <v>34777</v>
      </c>
      <c r="E544">
        <v>974</v>
      </c>
      <c r="F544" t="s">
        <v>1005</v>
      </c>
      <c r="G544" t="s">
        <v>3</v>
      </c>
      <c r="H544">
        <v>470</v>
      </c>
      <c r="I544">
        <v>2</v>
      </c>
      <c r="J544" t="s">
        <v>16</v>
      </c>
      <c r="K544" t="s">
        <v>17</v>
      </c>
      <c r="L544" t="e">
        <f>+VLOOKUP(K544,[1]Feuil1!$G$4:$H$16,2,FALSE)</f>
        <v>#N/A</v>
      </c>
      <c r="M544" t="str">
        <f t="shared" si="8"/>
        <v>LE PITON ST LEU</v>
      </c>
    </row>
    <row r="545" spans="1:13" x14ac:dyDescent="0.25">
      <c r="A545" t="s">
        <v>913</v>
      </c>
      <c r="B545" t="s">
        <v>914</v>
      </c>
      <c r="C545" t="s">
        <v>8</v>
      </c>
      <c r="D545" s="1">
        <v>34695</v>
      </c>
      <c r="E545">
        <v>974</v>
      </c>
      <c r="F545" t="s">
        <v>999</v>
      </c>
      <c r="G545" t="s">
        <v>3</v>
      </c>
      <c r="H545">
        <v>470</v>
      </c>
      <c r="I545">
        <v>2</v>
      </c>
      <c r="J545" t="s">
        <v>16</v>
      </c>
      <c r="K545" t="s">
        <v>17</v>
      </c>
      <c r="L545" t="e">
        <f>+VLOOKUP(K545,[1]Feuil1!$G$4:$H$16,2,FALSE)</f>
        <v>#N/A</v>
      </c>
      <c r="M545" t="str">
        <f t="shared" si="8"/>
        <v>STE CLOTILDE</v>
      </c>
    </row>
    <row r="546" spans="1:13" x14ac:dyDescent="0.25">
      <c r="A546" t="s">
        <v>915</v>
      </c>
      <c r="B546" t="s">
        <v>878</v>
      </c>
      <c r="C546" t="s">
        <v>8</v>
      </c>
      <c r="D546" s="1">
        <v>34860</v>
      </c>
      <c r="E546">
        <v>974</v>
      </c>
      <c r="F546" t="s">
        <v>1005</v>
      </c>
      <c r="G546" t="s">
        <v>3</v>
      </c>
      <c r="H546">
        <v>470</v>
      </c>
      <c r="I546">
        <v>2</v>
      </c>
      <c r="J546" t="s">
        <v>16</v>
      </c>
      <c r="K546" t="s">
        <v>5</v>
      </c>
      <c r="L546" t="str">
        <f>+VLOOKUP(K546,[1]Feuil1!$G$4:$H$16,2,FALSE)</f>
        <v>ADMIS</v>
      </c>
      <c r="M546" t="str">
        <f t="shared" si="8"/>
        <v>LE PITON ST LEU</v>
      </c>
    </row>
    <row r="547" spans="1:13" x14ac:dyDescent="0.25">
      <c r="A547" t="s">
        <v>916</v>
      </c>
      <c r="B547" t="s">
        <v>917</v>
      </c>
      <c r="C547" t="s">
        <v>8</v>
      </c>
      <c r="D547" s="1">
        <v>34761</v>
      </c>
      <c r="E547">
        <v>974</v>
      </c>
      <c r="F547" t="s">
        <v>1005</v>
      </c>
      <c r="G547" t="s">
        <v>3</v>
      </c>
      <c r="H547">
        <v>470</v>
      </c>
      <c r="I547">
        <v>2</v>
      </c>
      <c r="J547" t="s">
        <v>16</v>
      </c>
      <c r="K547" t="s">
        <v>5</v>
      </c>
      <c r="L547" t="str">
        <f>+VLOOKUP(K547,[1]Feuil1!$G$4:$H$16,2,FALSE)</f>
        <v>ADMIS</v>
      </c>
      <c r="M547" t="str">
        <f t="shared" si="8"/>
        <v>LE PITON ST LEU</v>
      </c>
    </row>
    <row r="548" spans="1:13" x14ac:dyDescent="0.25">
      <c r="A548" t="s">
        <v>24</v>
      </c>
      <c r="B548" t="s">
        <v>918</v>
      </c>
      <c r="C548" t="s">
        <v>2</v>
      </c>
      <c r="D548" s="1">
        <v>34706</v>
      </c>
      <c r="E548">
        <v>974</v>
      </c>
      <c r="F548" t="s">
        <v>1003</v>
      </c>
      <c r="G548" t="s">
        <v>3</v>
      </c>
      <c r="H548">
        <v>470</v>
      </c>
      <c r="I548">
        <v>2</v>
      </c>
      <c r="J548" t="s">
        <v>16</v>
      </c>
      <c r="K548" t="s">
        <v>5</v>
      </c>
      <c r="L548" t="str">
        <f>+VLOOKUP(K548,[1]Feuil1!$G$4:$H$16,2,FALSE)</f>
        <v>ADMIS</v>
      </c>
      <c r="M548" t="str">
        <f t="shared" si="8"/>
        <v>LES TROIS BASSINS</v>
      </c>
    </row>
    <row r="549" spans="1:13" x14ac:dyDescent="0.25">
      <c r="A549" t="s">
        <v>194</v>
      </c>
      <c r="B549" t="s">
        <v>919</v>
      </c>
      <c r="C549" t="s">
        <v>8</v>
      </c>
      <c r="D549" s="1">
        <v>34842</v>
      </c>
      <c r="E549">
        <v>974</v>
      </c>
      <c r="F549" t="s">
        <v>1001</v>
      </c>
      <c r="G549" t="s">
        <v>3</v>
      </c>
      <c r="H549">
        <v>470</v>
      </c>
      <c r="I549">
        <v>2</v>
      </c>
      <c r="J549" t="s">
        <v>16</v>
      </c>
      <c r="K549" t="s">
        <v>5</v>
      </c>
      <c r="L549" t="str">
        <f>+VLOOKUP(K549,[1]Feuil1!$G$4:$H$16,2,FALSE)</f>
        <v>ADMIS</v>
      </c>
      <c r="M549" t="str">
        <f t="shared" si="8"/>
        <v>ST ANDRE</v>
      </c>
    </row>
    <row r="550" spans="1:13" x14ac:dyDescent="0.25">
      <c r="A550" t="s">
        <v>920</v>
      </c>
      <c r="B550" t="s">
        <v>921</v>
      </c>
      <c r="C550" t="s">
        <v>2</v>
      </c>
      <c r="D550" s="1">
        <v>34753</v>
      </c>
      <c r="E550">
        <v>974</v>
      </c>
      <c r="F550" t="s">
        <v>1005</v>
      </c>
      <c r="G550" t="s">
        <v>3</v>
      </c>
      <c r="H550">
        <v>470</v>
      </c>
      <c r="I550">
        <v>2</v>
      </c>
      <c r="J550" t="s">
        <v>16</v>
      </c>
      <c r="K550" t="s">
        <v>5</v>
      </c>
      <c r="L550" t="str">
        <f>+VLOOKUP(K550,[1]Feuil1!$G$4:$H$16,2,FALSE)</f>
        <v>ADMIS</v>
      </c>
      <c r="M550" t="str">
        <f t="shared" si="8"/>
        <v>LE PITON ST LEU</v>
      </c>
    </row>
    <row r="551" spans="1:13" x14ac:dyDescent="0.25">
      <c r="A551" t="s">
        <v>922</v>
      </c>
      <c r="B551" t="s">
        <v>128</v>
      </c>
      <c r="C551" t="s">
        <v>2</v>
      </c>
      <c r="D551" s="1">
        <v>34975</v>
      </c>
      <c r="E551">
        <v>974</v>
      </c>
      <c r="F551" t="s">
        <v>992</v>
      </c>
      <c r="G551" t="s">
        <v>3</v>
      </c>
      <c r="H551">
        <v>470</v>
      </c>
      <c r="I551">
        <v>2</v>
      </c>
      <c r="J551" t="s">
        <v>16</v>
      </c>
      <c r="K551" t="s">
        <v>17</v>
      </c>
      <c r="L551" t="e">
        <f>+VLOOKUP(K551,[1]Feuil1!$G$4:$H$16,2,FALSE)</f>
        <v>#N/A</v>
      </c>
      <c r="M551" t="str">
        <f t="shared" si="8"/>
        <v>LES AVIRONS</v>
      </c>
    </row>
    <row r="552" spans="1:13" x14ac:dyDescent="0.25">
      <c r="A552" t="s">
        <v>923</v>
      </c>
      <c r="B552" t="s">
        <v>924</v>
      </c>
      <c r="C552" t="s">
        <v>8</v>
      </c>
      <c r="D552" s="1">
        <v>34799</v>
      </c>
      <c r="E552">
        <v>974</v>
      </c>
      <c r="F552" t="s">
        <v>987</v>
      </c>
      <c r="G552" t="s">
        <v>3</v>
      </c>
      <c r="H552">
        <v>470</v>
      </c>
      <c r="I552">
        <v>2</v>
      </c>
      <c r="J552" t="s">
        <v>16</v>
      </c>
      <c r="K552" t="s">
        <v>5</v>
      </c>
      <c r="L552" t="str">
        <f>+VLOOKUP(K552,[1]Feuil1!$G$4:$H$16,2,FALSE)</f>
        <v>ADMIS</v>
      </c>
      <c r="M552" t="str">
        <f t="shared" si="8"/>
        <v>BOIS DE NEFLES ST PAUL</v>
      </c>
    </row>
    <row r="553" spans="1:13" x14ac:dyDescent="0.25">
      <c r="A553" t="s">
        <v>925</v>
      </c>
      <c r="B553" t="s">
        <v>140</v>
      </c>
      <c r="C553" t="s">
        <v>8</v>
      </c>
      <c r="D553" s="1">
        <v>34727</v>
      </c>
      <c r="E553">
        <v>974</v>
      </c>
      <c r="F553" t="s">
        <v>996</v>
      </c>
      <c r="G553" t="s">
        <v>3</v>
      </c>
      <c r="H553">
        <v>470</v>
      </c>
      <c r="I553">
        <v>2</v>
      </c>
      <c r="J553" t="s">
        <v>16</v>
      </c>
      <c r="K553" t="s">
        <v>5</v>
      </c>
      <c r="L553" t="str">
        <f>+VLOOKUP(K553,[1]Feuil1!$G$4:$H$16,2,FALSE)</f>
        <v>ADMIS</v>
      </c>
      <c r="M553" t="str">
        <f t="shared" si="8"/>
        <v>ST JOSEPH</v>
      </c>
    </row>
    <row r="554" spans="1:13" x14ac:dyDescent="0.25">
      <c r="A554" t="s">
        <v>120</v>
      </c>
      <c r="B554" t="s">
        <v>140</v>
      </c>
      <c r="C554" t="s">
        <v>8</v>
      </c>
      <c r="D554" s="1">
        <v>34794</v>
      </c>
      <c r="E554">
        <v>974</v>
      </c>
      <c r="F554" t="s">
        <v>996</v>
      </c>
      <c r="G554" t="s">
        <v>3</v>
      </c>
      <c r="H554">
        <v>470</v>
      </c>
      <c r="I554">
        <v>2</v>
      </c>
      <c r="J554" t="s">
        <v>16</v>
      </c>
      <c r="K554" t="s">
        <v>17</v>
      </c>
      <c r="L554" t="e">
        <f>+VLOOKUP(K554,[1]Feuil1!$G$4:$H$16,2,FALSE)</f>
        <v>#N/A</v>
      </c>
      <c r="M554" t="str">
        <f t="shared" si="8"/>
        <v>ST JOSEPH</v>
      </c>
    </row>
    <row r="555" spans="1:13" x14ac:dyDescent="0.25">
      <c r="A555" t="s">
        <v>34</v>
      </c>
      <c r="B555" t="s">
        <v>926</v>
      </c>
      <c r="C555" t="s">
        <v>8</v>
      </c>
      <c r="D555" s="1">
        <v>34735</v>
      </c>
      <c r="E555">
        <v>974</v>
      </c>
      <c r="F555" t="s">
        <v>996</v>
      </c>
      <c r="G555" t="s">
        <v>3</v>
      </c>
      <c r="H555">
        <v>470</v>
      </c>
      <c r="I555">
        <v>2</v>
      </c>
      <c r="J555" t="s">
        <v>16</v>
      </c>
      <c r="K555" t="s">
        <v>5</v>
      </c>
      <c r="L555" t="str">
        <f>+VLOOKUP(K555,[1]Feuil1!$G$4:$H$16,2,FALSE)</f>
        <v>ADMIS</v>
      </c>
      <c r="M555" t="str">
        <f t="shared" si="8"/>
        <v>ST JOSEPH</v>
      </c>
    </row>
    <row r="556" spans="1:13" x14ac:dyDescent="0.25">
      <c r="A556" t="s">
        <v>814</v>
      </c>
      <c r="B556" t="s">
        <v>927</v>
      </c>
      <c r="C556" t="s">
        <v>8</v>
      </c>
      <c r="D556" s="1">
        <v>35048</v>
      </c>
      <c r="E556">
        <v>974</v>
      </c>
      <c r="F556" t="s">
        <v>998</v>
      </c>
      <c r="G556" t="s">
        <v>3</v>
      </c>
      <c r="H556">
        <v>470</v>
      </c>
      <c r="I556">
        <v>2</v>
      </c>
      <c r="J556" t="s">
        <v>16</v>
      </c>
      <c r="K556" t="s">
        <v>5</v>
      </c>
      <c r="L556" t="str">
        <f>+VLOOKUP(K556,[1]Feuil1!$G$4:$H$16,2,FALSE)</f>
        <v>ADMIS</v>
      </c>
      <c r="M556" t="str">
        <f t="shared" si="8"/>
        <v>STE SUZANNE</v>
      </c>
    </row>
    <row r="557" spans="1:13" x14ac:dyDescent="0.25">
      <c r="A557" t="s">
        <v>928</v>
      </c>
      <c r="B557" t="s">
        <v>929</v>
      </c>
      <c r="C557" t="s">
        <v>8</v>
      </c>
      <c r="D557" s="1">
        <v>35042</v>
      </c>
      <c r="E557">
        <v>974</v>
      </c>
      <c r="F557" t="s">
        <v>1001</v>
      </c>
      <c r="G557" t="s">
        <v>3</v>
      </c>
      <c r="H557">
        <v>470</v>
      </c>
      <c r="I557">
        <v>2</v>
      </c>
      <c r="J557" t="s">
        <v>16</v>
      </c>
      <c r="K557" t="s">
        <v>5</v>
      </c>
      <c r="L557" t="str">
        <f>+VLOOKUP(K557,[1]Feuil1!$G$4:$H$16,2,FALSE)</f>
        <v>ADMIS</v>
      </c>
      <c r="M557" t="str">
        <f t="shared" si="8"/>
        <v>ST ANDRE</v>
      </c>
    </row>
    <row r="558" spans="1:13" x14ac:dyDescent="0.25">
      <c r="A558" t="s">
        <v>930</v>
      </c>
      <c r="B558" t="s">
        <v>931</v>
      </c>
      <c r="C558" t="s">
        <v>2</v>
      </c>
      <c r="D558" s="1">
        <v>34999</v>
      </c>
      <c r="E558">
        <v>974</v>
      </c>
      <c r="F558" t="s">
        <v>990</v>
      </c>
      <c r="G558" t="s">
        <v>3</v>
      </c>
      <c r="H558">
        <v>470</v>
      </c>
      <c r="I558">
        <v>2</v>
      </c>
      <c r="J558" t="s">
        <v>16</v>
      </c>
      <c r="K558" t="s">
        <v>5</v>
      </c>
      <c r="L558" t="str">
        <f>+VLOOKUP(K558,[1]Feuil1!$G$4:$H$16,2,FALSE)</f>
        <v>ADMIS</v>
      </c>
      <c r="M558" t="str">
        <f t="shared" si="8"/>
        <v>ST DENIS</v>
      </c>
    </row>
    <row r="559" spans="1:13" x14ac:dyDescent="0.25">
      <c r="A559" t="s">
        <v>675</v>
      </c>
      <c r="B559" t="s">
        <v>932</v>
      </c>
      <c r="C559" t="s">
        <v>2</v>
      </c>
      <c r="D559" s="1">
        <v>34994</v>
      </c>
      <c r="E559">
        <v>974</v>
      </c>
      <c r="F559" t="s">
        <v>990</v>
      </c>
      <c r="G559" t="s">
        <v>3</v>
      </c>
      <c r="H559">
        <v>470</v>
      </c>
      <c r="I559">
        <v>2</v>
      </c>
      <c r="J559" t="s">
        <v>16</v>
      </c>
      <c r="K559" t="s">
        <v>17</v>
      </c>
      <c r="L559" t="e">
        <f>+VLOOKUP(K559,[1]Feuil1!$G$4:$H$16,2,FALSE)</f>
        <v>#N/A</v>
      </c>
      <c r="M559" t="str">
        <f t="shared" si="8"/>
        <v>ST DENIS</v>
      </c>
    </row>
    <row r="560" spans="1:13" x14ac:dyDescent="0.25">
      <c r="A560" t="s">
        <v>62</v>
      </c>
      <c r="B560" t="s">
        <v>67</v>
      </c>
      <c r="C560" t="s">
        <v>2</v>
      </c>
      <c r="D560" s="1">
        <v>34857</v>
      </c>
      <c r="E560">
        <v>974</v>
      </c>
      <c r="F560" t="s">
        <v>994</v>
      </c>
      <c r="G560" t="s">
        <v>3</v>
      </c>
      <c r="H560">
        <v>470</v>
      </c>
      <c r="I560">
        <v>2</v>
      </c>
      <c r="J560" t="s">
        <v>16</v>
      </c>
      <c r="K560" t="s">
        <v>5</v>
      </c>
      <c r="L560" t="str">
        <f>+VLOOKUP(K560,[1]Feuil1!$G$4:$H$16,2,FALSE)</f>
        <v>ADMIS</v>
      </c>
      <c r="M560" t="str">
        <f t="shared" si="8"/>
        <v>BRAS PANON</v>
      </c>
    </row>
    <row r="561" spans="1:13" x14ac:dyDescent="0.25">
      <c r="A561" t="s">
        <v>933</v>
      </c>
      <c r="B561" t="s">
        <v>128</v>
      </c>
      <c r="C561" t="s">
        <v>2</v>
      </c>
      <c r="D561" s="1">
        <v>35027</v>
      </c>
      <c r="E561">
        <v>974</v>
      </c>
      <c r="F561" t="s">
        <v>994</v>
      </c>
      <c r="G561" t="s">
        <v>3</v>
      </c>
      <c r="H561">
        <v>470</v>
      </c>
      <c r="I561">
        <v>2</v>
      </c>
      <c r="J561" t="s">
        <v>16</v>
      </c>
      <c r="K561" t="s">
        <v>5</v>
      </c>
      <c r="L561" t="str">
        <f>+VLOOKUP(K561,[1]Feuil1!$G$4:$H$16,2,FALSE)</f>
        <v>ADMIS</v>
      </c>
      <c r="M561" t="str">
        <f t="shared" si="8"/>
        <v>BRAS PANON</v>
      </c>
    </row>
    <row r="562" spans="1:13" x14ac:dyDescent="0.25">
      <c r="A562" t="s">
        <v>934</v>
      </c>
      <c r="B562" t="s">
        <v>935</v>
      </c>
      <c r="C562" t="s">
        <v>8</v>
      </c>
      <c r="D562" s="1">
        <v>35214</v>
      </c>
      <c r="E562">
        <v>974</v>
      </c>
      <c r="F562" t="s">
        <v>989</v>
      </c>
      <c r="G562" t="s">
        <v>3</v>
      </c>
      <c r="H562">
        <v>470</v>
      </c>
      <c r="I562">
        <v>2</v>
      </c>
      <c r="J562" t="s">
        <v>16</v>
      </c>
      <c r="K562" t="s">
        <v>5</v>
      </c>
      <c r="L562" t="str">
        <f>+VLOOKUP(K562,[1]Feuil1!$G$4:$H$16,2,FALSE)</f>
        <v>ADMIS</v>
      </c>
      <c r="M562" t="str">
        <f t="shared" si="8"/>
        <v>ST PIERRE</v>
      </c>
    </row>
    <row r="563" spans="1:13" x14ac:dyDescent="0.25">
      <c r="A563" t="s">
        <v>936</v>
      </c>
      <c r="B563" t="s">
        <v>937</v>
      </c>
      <c r="C563" t="s">
        <v>8</v>
      </c>
      <c r="D563" s="1">
        <v>34996</v>
      </c>
      <c r="E563">
        <v>974</v>
      </c>
      <c r="F563" t="s">
        <v>1002</v>
      </c>
      <c r="G563" t="s">
        <v>3</v>
      </c>
      <c r="H563">
        <v>470</v>
      </c>
      <c r="I563">
        <v>2</v>
      </c>
      <c r="J563" t="s">
        <v>16</v>
      </c>
      <c r="K563" t="s">
        <v>5</v>
      </c>
      <c r="L563" t="str">
        <f>+VLOOKUP(K563,[1]Feuil1!$G$4:$H$16,2,FALSE)</f>
        <v>ADMIS</v>
      </c>
      <c r="M563" t="str">
        <f t="shared" si="8"/>
        <v>ST PAUL</v>
      </c>
    </row>
    <row r="564" spans="1:13" x14ac:dyDescent="0.25">
      <c r="A564" t="s">
        <v>938</v>
      </c>
      <c r="B564" t="s">
        <v>939</v>
      </c>
      <c r="C564" t="s">
        <v>8</v>
      </c>
      <c r="D564" s="1">
        <v>34985</v>
      </c>
      <c r="E564">
        <v>974</v>
      </c>
      <c r="F564" t="s">
        <v>1002</v>
      </c>
      <c r="G564" t="s">
        <v>3</v>
      </c>
      <c r="H564">
        <v>470</v>
      </c>
      <c r="I564">
        <v>2</v>
      </c>
      <c r="J564" t="s">
        <v>16</v>
      </c>
      <c r="K564" t="s">
        <v>5</v>
      </c>
      <c r="L564" t="str">
        <f>+VLOOKUP(K564,[1]Feuil1!$G$4:$H$16,2,FALSE)</f>
        <v>ADMIS</v>
      </c>
      <c r="M564" t="str">
        <f t="shared" si="8"/>
        <v>ST PAUL</v>
      </c>
    </row>
    <row r="565" spans="1:13" x14ac:dyDescent="0.25">
      <c r="A565" t="s">
        <v>940</v>
      </c>
      <c r="B565" t="s">
        <v>941</v>
      </c>
      <c r="C565" t="s">
        <v>8</v>
      </c>
      <c r="D565" s="1">
        <v>34509</v>
      </c>
      <c r="E565">
        <v>974</v>
      </c>
      <c r="F565" t="s">
        <v>999</v>
      </c>
      <c r="G565" t="s">
        <v>3</v>
      </c>
      <c r="H565">
        <v>470</v>
      </c>
      <c r="I565">
        <v>2</v>
      </c>
      <c r="J565" t="s">
        <v>16</v>
      </c>
      <c r="K565" t="s">
        <v>5</v>
      </c>
      <c r="L565" t="str">
        <f>+VLOOKUP(K565,[1]Feuil1!$G$4:$H$16,2,FALSE)</f>
        <v>ADMIS</v>
      </c>
      <c r="M565" t="str">
        <f t="shared" si="8"/>
        <v>STE CLOTILDE</v>
      </c>
    </row>
    <row r="566" spans="1:13" x14ac:dyDescent="0.25">
      <c r="A566" t="s">
        <v>282</v>
      </c>
      <c r="B566" t="s">
        <v>942</v>
      </c>
      <c r="C566" t="s">
        <v>8</v>
      </c>
      <c r="D566" s="1">
        <v>34742</v>
      </c>
      <c r="E566">
        <v>974</v>
      </c>
      <c r="F566" t="s">
        <v>1002</v>
      </c>
      <c r="G566" t="s">
        <v>3</v>
      </c>
      <c r="H566">
        <v>470</v>
      </c>
      <c r="I566">
        <v>2</v>
      </c>
      <c r="J566" t="s">
        <v>16</v>
      </c>
      <c r="K566" t="s">
        <v>17</v>
      </c>
      <c r="L566" t="e">
        <f>+VLOOKUP(K566,[1]Feuil1!$G$4:$H$16,2,FALSE)</f>
        <v>#N/A</v>
      </c>
      <c r="M566" t="str">
        <f t="shared" si="8"/>
        <v>ST PAUL</v>
      </c>
    </row>
    <row r="567" spans="1:13" x14ac:dyDescent="0.25">
      <c r="A567" t="s">
        <v>943</v>
      </c>
      <c r="B567" t="s">
        <v>944</v>
      </c>
      <c r="C567" t="s">
        <v>2</v>
      </c>
      <c r="D567" s="1">
        <v>34807</v>
      </c>
      <c r="E567">
        <v>974</v>
      </c>
      <c r="F567" t="s">
        <v>1004</v>
      </c>
      <c r="G567" t="s">
        <v>3</v>
      </c>
      <c r="H567">
        <v>470</v>
      </c>
      <c r="I567">
        <v>2</v>
      </c>
      <c r="J567" t="s">
        <v>16</v>
      </c>
      <c r="K567" t="s">
        <v>17</v>
      </c>
      <c r="L567" t="e">
        <f>+VLOOKUP(K567,[1]Feuil1!$G$4:$H$16,2,FALSE)</f>
        <v>#N/A</v>
      </c>
      <c r="M567" t="str">
        <f t="shared" si="8"/>
        <v>LA POSSESSION</v>
      </c>
    </row>
    <row r="568" spans="1:13" x14ac:dyDescent="0.25">
      <c r="A568" t="s">
        <v>945</v>
      </c>
      <c r="B568" t="s">
        <v>946</v>
      </c>
      <c r="C568" t="s">
        <v>8</v>
      </c>
      <c r="D568" s="1">
        <v>34548</v>
      </c>
      <c r="E568">
        <v>974</v>
      </c>
      <c r="F568" t="s">
        <v>991</v>
      </c>
      <c r="G568" t="s">
        <v>3</v>
      </c>
      <c r="H568">
        <v>470</v>
      </c>
      <c r="I568">
        <v>2</v>
      </c>
      <c r="J568" t="s">
        <v>16</v>
      </c>
      <c r="K568" t="s">
        <v>5</v>
      </c>
      <c r="L568" t="str">
        <f>+VLOOKUP(K568,[1]Feuil1!$G$4:$H$16,2,FALSE)</f>
        <v>ADMIS</v>
      </c>
      <c r="M568" t="str">
        <f t="shared" si="8"/>
        <v>RAVINE DES CABRIS</v>
      </c>
    </row>
    <row r="569" spans="1:13" x14ac:dyDescent="0.25">
      <c r="A569" t="s">
        <v>947</v>
      </c>
      <c r="B569" t="s">
        <v>948</v>
      </c>
      <c r="C569" t="s">
        <v>8</v>
      </c>
      <c r="D569" s="1">
        <v>34695</v>
      </c>
      <c r="E569">
        <v>974</v>
      </c>
      <c r="F569" t="s">
        <v>1002</v>
      </c>
      <c r="G569" t="s">
        <v>3</v>
      </c>
      <c r="H569">
        <v>470</v>
      </c>
      <c r="I569">
        <v>2</v>
      </c>
      <c r="J569" t="s">
        <v>16</v>
      </c>
      <c r="K569" t="s">
        <v>5</v>
      </c>
      <c r="L569" t="str">
        <f>+VLOOKUP(K569,[1]Feuil1!$G$4:$H$16,2,FALSE)</f>
        <v>ADMIS</v>
      </c>
      <c r="M569" t="str">
        <f t="shared" si="8"/>
        <v>ST PAUL</v>
      </c>
    </row>
    <row r="570" spans="1:13" x14ac:dyDescent="0.25">
      <c r="A570" t="s">
        <v>949</v>
      </c>
      <c r="B570" t="s">
        <v>950</v>
      </c>
      <c r="C570" t="s">
        <v>8</v>
      </c>
      <c r="D570" s="1">
        <v>34977</v>
      </c>
      <c r="E570">
        <v>974</v>
      </c>
      <c r="F570" t="s">
        <v>1000</v>
      </c>
      <c r="G570" t="s">
        <v>3</v>
      </c>
      <c r="H570">
        <v>470</v>
      </c>
      <c r="I570">
        <v>2</v>
      </c>
      <c r="J570" t="s">
        <v>16</v>
      </c>
      <c r="K570" t="s">
        <v>17</v>
      </c>
      <c r="L570" t="e">
        <f>+VLOOKUP(K570,[1]Feuil1!$G$4:$H$16,2,FALSE)</f>
        <v>#N/A</v>
      </c>
      <c r="M570" t="str">
        <f t="shared" si="8"/>
        <v>LE TAMPON</v>
      </c>
    </row>
    <row r="571" spans="1:13" x14ac:dyDescent="0.25">
      <c r="A571" t="s">
        <v>951</v>
      </c>
      <c r="B571" t="s">
        <v>952</v>
      </c>
      <c r="C571" t="s">
        <v>2</v>
      </c>
      <c r="D571" s="1">
        <v>33920</v>
      </c>
      <c r="E571">
        <v>974</v>
      </c>
      <c r="F571" t="s">
        <v>1001</v>
      </c>
      <c r="G571" t="s">
        <v>3</v>
      </c>
      <c r="H571">
        <v>470</v>
      </c>
      <c r="I571">
        <v>2</v>
      </c>
      <c r="J571" t="s">
        <v>16</v>
      </c>
      <c r="K571" t="s">
        <v>5</v>
      </c>
      <c r="L571" t="str">
        <f>+VLOOKUP(K571,[1]Feuil1!$G$4:$H$16,2,FALSE)</f>
        <v>ADMIS</v>
      </c>
      <c r="M571" t="str">
        <f t="shared" si="8"/>
        <v>ST ANDRE</v>
      </c>
    </row>
    <row r="572" spans="1:13" x14ac:dyDescent="0.25">
      <c r="A572" t="s">
        <v>953</v>
      </c>
      <c r="B572" t="s">
        <v>954</v>
      </c>
      <c r="C572" t="s">
        <v>8</v>
      </c>
      <c r="D572" s="1">
        <v>34850</v>
      </c>
      <c r="E572">
        <v>974</v>
      </c>
      <c r="F572" t="s">
        <v>990</v>
      </c>
      <c r="G572" t="s">
        <v>3</v>
      </c>
      <c r="H572">
        <v>470</v>
      </c>
      <c r="I572">
        <v>2</v>
      </c>
      <c r="J572" t="s">
        <v>16</v>
      </c>
      <c r="K572" t="s">
        <v>17</v>
      </c>
      <c r="L572" t="e">
        <f>+VLOOKUP(K572,[1]Feuil1!$G$4:$H$16,2,FALSE)</f>
        <v>#N/A</v>
      </c>
      <c r="M572" t="str">
        <f t="shared" si="8"/>
        <v>ST DENIS</v>
      </c>
    </row>
    <row r="573" spans="1:13" x14ac:dyDescent="0.25">
      <c r="A573" t="s">
        <v>897</v>
      </c>
      <c r="B573" t="s">
        <v>955</v>
      </c>
      <c r="C573" t="s">
        <v>2</v>
      </c>
      <c r="D573" s="1">
        <v>34715</v>
      </c>
      <c r="E573">
        <v>974</v>
      </c>
      <c r="F573" t="s">
        <v>992</v>
      </c>
      <c r="G573" t="s">
        <v>3</v>
      </c>
      <c r="H573">
        <v>470</v>
      </c>
      <c r="I573">
        <v>2</v>
      </c>
      <c r="J573" t="s">
        <v>16</v>
      </c>
      <c r="K573" t="s">
        <v>17</v>
      </c>
      <c r="L573" t="e">
        <f>+VLOOKUP(K573,[1]Feuil1!$G$4:$H$16,2,FALSE)</f>
        <v>#N/A</v>
      </c>
      <c r="M573" t="str">
        <f t="shared" si="8"/>
        <v>LES AVIRONS</v>
      </c>
    </row>
    <row r="574" spans="1:13" x14ac:dyDescent="0.25">
      <c r="A574" t="s">
        <v>956</v>
      </c>
      <c r="B574" t="s">
        <v>957</v>
      </c>
      <c r="C574" t="s">
        <v>2</v>
      </c>
      <c r="D574" s="1">
        <v>34723</v>
      </c>
      <c r="E574">
        <v>974</v>
      </c>
      <c r="F574" t="s">
        <v>999</v>
      </c>
      <c r="G574" t="s">
        <v>3</v>
      </c>
      <c r="H574">
        <v>470</v>
      </c>
      <c r="I574">
        <v>2</v>
      </c>
      <c r="J574" t="s">
        <v>16</v>
      </c>
      <c r="K574" t="s">
        <v>5</v>
      </c>
      <c r="L574" t="str">
        <f>+VLOOKUP(K574,[1]Feuil1!$G$4:$H$16,2,FALSE)</f>
        <v>ADMIS</v>
      </c>
      <c r="M574" t="str">
        <f t="shared" si="8"/>
        <v>STE CLOTILDE</v>
      </c>
    </row>
    <row r="575" spans="1:13" x14ac:dyDescent="0.25">
      <c r="A575" t="s">
        <v>958</v>
      </c>
      <c r="B575" t="s">
        <v>959</v>
      </c>
      <c r="C575" t="s">
        <v>2</v>
      </c>
      <c r="D575" s="1">
        <v>34959</v>
      </c>
      <c r="E575">
        <v>974</v>
      </c>
      <c r="F575" t="s">
        <v>1005</v>
      </c>
      <c r="G575" t="s">
        <v>3</v>
      </c>
      <c r="H575">
        <v>470</v>
      </c>
      <c r="I575">
        <v>2</v>
      </c>
      <c r="J575" t="s">
        <v>16</v>
      </c>
      <c r="K575" t="s">
        <v>5</v>
      </c>
      <c r="L575" t="str">
        <f>+VLOOKUP(K575,[1]Feuil1!$G$4:$H$16,2,FALSE)</f>
        <v>ADMIS</v>
      </c>
      <c r="M575" t="str">
        <f t="shared" si="8"/>
        <v>LE PITON ST LEU</v>
      </c>
    </row>
    <row r="576" spans="1:13" x14ac:dyDescent="0.25">
      <c r="A576" t="s">
        <v>960</v>
      </c>
      <c r="B576" t="s">
        <v>961</v>
      </c>
      <c r="C576" t="s">
        <v>8</v>
      </c>
      <c r="D576" s="1">
        <v>34340</v>
      </c>
      <c r="E576">
        <v>974</v>
      </c>
      <c r="F576" t="s">
        <v>1005</v>
      </c>
      <c r="G576" t="s">
        <v>3</v>
      </c>
      <c r="H576">
        <v>470</v>
      </c>
      <c r="I576">
        <v>2</v>
      </c>
      <c r="J576" t="s">
        <v>16</v>
      </c>
      <c r="K576" t="s">
        <v>5</v>
      </c>
      <c r="L576" t="str">
        <f>+VLOOKUP(K576,[1]Feuil1!$G$4:$H$16,2,FALSE)</f>
        <v>ADMIS</v>
      </c>
      <c r="M576" t="str">
        <f t="shared" si="8"/>
        <v>LE PITON ST LEU</v>
      </c>
    </row>
    <row r="577" spans="1:13" x14ac:dyDescent="0.25">
      <c r="A577" t="s">
        <v>46</v>
      </c>
      <c r="B577" t="s">
        <v>919</v>
      </c>
      <c r="C577" t="s">
        <v>8</v>
      </c>
      <c r="D577" s="1">
        <v>34350</v>
      </c>
      <c r="E577">
        <v>974</v>
      </c>
      <c r="F577" t="s">
        <v>1005</v>
      </c>
      <c r="G577" t="s">
        <v>3</v>
      </c>
      <c r="H577">
        <v>470</v>
      </c>
      <c r="I577">
        <v>2</v>
      </c>
      <c r="J577" t="s">
        <v>16</v>
      </c>
      <c r="K577" t="s">
        <v>5</v>
      </c>
      <c r="L577" t="str">
        <f>+VLOOKUP(K577,[1]Feuil1!$G$4:$H$16,2,FALSE)</f>
        <v>ADMIS</v>
      </c>
      <c r="M577" t="str">
        <f t="shared" si="8"/>
        <v>LE PITON ST LEU</v>
      </c>
    </row>
    <row r="578" spans="1:13" x14ac:dyDescent="0.25">
      <c r="A578" t="s">
        <v>251</v>
      </c>
      <c r="B578" t="s">
        <v>962</v>
      </c>
      <c r="C578" t="s">
        <v>2</v>
      </c>
      <c r="D578" s="1">
        <v>34647</v>
      </c>
      <c r="E578">
        <v>974</v>
      </c>
      <c r="F578" t="s">
        <v>997</v>
      </c>
      <c r="G578" t="s">
        <v>3</v>
      </c>
      <c r="H578">
        <v>470</v>
      </c>
      <c r="I578">
        <v>2</v>
      </c>
      <c r="J578" t="s">
        <v>13</v>
      </c>
      <c r="K578" t="s">
        <v>17</v>
      </c>
      <c r="L578" t="e">
        <f>+VLOOKUP(K578,[1]Feuil1!$G$4:$H$16,2,FALSE)</f>
        <v>#N/A</v>
      </c>
      <c r="M578" t="str">
        <f t="shared" si="8"/>
        <v>ST LOUIS</v>
      </c>
    </row>
    <row r="579" spans="1:13" x14ac:dyDescent="0.25">
      <c r="A579" t="s">
        <v>963</v>
      </c>
      <c r="B579" t="s">
        <v>964</v>
      </c>
      <c r="C579" t="s">
        <v>8</v>
      </c>
      <c r="D579" s="1">
        <v>34911</v>
      </c>
      <c r="E579">
        <v>974</v>
      </c>
      <c r="F579" t="s">
        <v>989</v>
      </c>
      <c r="G579" t="s">
        <v>3</v>
      </c>
      <c r="H579">
        <v>470</v>
      </c>
      <c r="I579">
        <v>2</v>
      </c>
      <c r="J579" t="s">
        <v>4</v>
      </c>
      <c r="K579" t="s">
        <v>5</v>
      </c>
      <c r="L579" t="str">
        <f>+VLOOKUP(K579,[1]Feuil1!$G$4:$H$16,2,FALSE)</f>
        <v>ADMIS</v>
      </c>
      <c r="M579" t="str">
        <f t="shared" ref="M579:M592" si="9">+TRIM(F579)</f>
        <v>ST PIERRE</v>
      </c>
    </row>
    <row r="580" spans="1:13" x14ac:dyDescent="0.25">
      <c r="A580" t="s">
        <v>965</v>
      </c>
      <c r="B580" t="s">
        <v>1</v>
      </c>
      <c r="C580" t="s">
        <v>2</v>
      </c>
      <c r="D580" s="1">
        <v>34092</v>
      </c>
      <c r="E580">
        <v>974</v>
      </c>
      <c r="F580" t="s">
        <v>1001</v>
      </c>
      <c r="G580" t="s">
        <v>3</v>
      </c>
      <c r="H580">
        <v>470</v>
      </c>
      <c r="I580">
        <v>2</v>
      </c>
      <c r="J580" t="s">
        <v>4</v>
      </c>
      <c r="K580" t="s">
        <v>5</v>
      </c>
      <c r="L580" t="str">
        <f>+VLOOKUP(K580,[1]Feuil1!$G$4:$H$16,2,FALSE)</f>
        <v>ADMIS</v>
      </c>
      <c r="M580" t="str">
        <f t="shared" si="9"/>
        <v>ST ANDRE</v>
      </c>
    </row>
    <row r="581" spans="1:13" x14ac:dyDescent="0.25">
      <c r="A581" t="s">
        <v>966</v>
      </c>
      <c r="B581" t="s">
        <v>967</v>
      </c>
      <c r="C581" t="s">
        <v>2</v>
      </c>
      <c r="D581" s="1">
        <v>33530</v>
      </c>
      <c r="E581">
        <v>974</v>
      </c>
      <c r="F581" t="s">
        <v>996</v>
      </c>
      <c r="G581" t="s">
        <v>3</v>
      </c>
      <c r="H581">
        <v>470</v>
      </c>
      <c r="I581">
        <v>2</v>
      </c>
      <c r="J581" t="s">
        <v>4</v>
      </c>
      <c r="K581" t="s">
        <v>17</v>
      </c>
      <c r="L581" t="e">
        <f>+VLOOKUP(K581,[1]Feuil1!$G$4:$H$16,2,FALSE)</f>
        <v>#N/A</v>
      </c>
      <c r="M581" t="str">
        <f t="shared" si="9"/>
        <v>ST JOSEPH</v>
      </c>
    </row>
    <row r="582" spans="1:13" x14ac:dyDescent="0.25">
      <c r="A582" t="s">
        <v>968</v>
      </c>
      <c r="B582" t="s">
        <v>969</v>
      </c>
      <c r="C582" t="s">
        <v>2</v>
      </c>
      <c r="D582" s="1">
        <v>35036</v>
      </c>
      <c r="E582">
        <v>86</v>
      </c>
      <c r="F582" t="s">
        <v>984</v>
      </c>
      <c r="G582" t="s">
        <v>3</v>
      </c>
      <c r="H582">
        <v>470</v>
      </c>
      <c r="I582">
        <v>2</v>
      </c>
      <c r="J582" t="s">
        <v>4</v>
      </c>
      <c r="K582" t="s">
        <v>5</v>
      </c>
      <c r="L582" t="str">
        <f>+VLOOKUP(K582,[1]Feuil1!$G$4:$H$16,2,FALSE)</f>
        <v>ADMIS</v>
      </c>
      <c r="M582" t="str">
        <f t="shared" si="9"/>
        <v>SAINT DENIS</v>
      </c>
    </row>
    <row r="583" spans="1:13" x14ac:dyDescent="0.25">
      <c r="A583" t="s">
        <v>970</v>
      </c>
      <c r="B583" t="s">
        <v>971</v>
      </c>
      <c r="C583" t="s">
        <v>8</v>
      </c>
      <c r="D583" s="1">
        <v>34832</v>
      </c>
      <c r="E583">
        <v>974</v>
      </c>
      <c r="F583" t="s">
        <v>1000</v>
      </c>
      <c r="G583" t="s">
        <v>3</v>
      </c>
      <c r="H583">
        <v>470</v>
      </c>
      <c r="I583">
        <v>2</v>
      </c>
      <c r="J583" t="s">
        <v>4</v>
      </c>
      <c r="K583" t="s">
        <v>5</v>
      </c>
      <c r="L583" t="str">
        <f>+VLOOKUP(K583,[1]Feuil1!$G$4:$H$16,2,FALSE)</f>
        <v>ADMIS</v>
      </c>
      <c r="M583" t="str">
        <f t="shared" si="9"/>
        <v>LE TAMPON</v>
      </c>
    </row>
    <row r="584" spans="1:13" x14ac:dyDescent="0.25">
      <c r="A584" t="s">
        <v>968</v>
      </c>
      <c r="B584" t="s">
        <v>972</v>
      </c>
      <c r="C584" t="s">
        <v>2</v>
      </c>
      <c r="D584" s="1">
        <v>34642</v>
      </c>
      <c r="E584">
        <v>974</v>
      </c>
      <c r="F584" t="s">
        <v>999</v>
      </c>
      <c r="G584" t="s">
        <v>3</v>
      </c>
      <c r="H584">
        <v>470</v>
      </c>
      <c r="I584">
        <v>2</v>
      </c>
      <c r="J584" t="s">
        <v>4</v>
      </c>
      <c r="K584" t="s">
        <v>5</v>
      </c>
      <c r="L584" t="str">
        <f>+VLOOKUP(K584,[1]Feuil1!$G$4:$H$16,2,FALSE)</f>
        <v>ADMIS</v>
      </c>
      <c r="M584" t="str">
        <f t="shared" si="9"/>
        <v>STE CLOTILDE</v>
      </c>
    </row>
    <row r="585" spans="1:13" x14ac:dyDescent="0.25">
      <c r="A585" t="s">
        <v>973</v>
      </c>
      <c r="B585" t="s">
        <v>974</v>
      </c>
      <c r="C585" t="s">
        <v>2</v>
      </c>
      <c r="D585" s="1">
        <v>33986</v>
      </c>
      <c r="E585">
        <v>974</v>
      </c>
      <c r="F585" t="s">
        <v>989</v>
      </c>
      <c r="G585" t="s">
        <v>3</v>
      </c>
      <c r="H585">
        <v>470</v>
      </c>
      <c r="I585">
        <v>2</v>
      </c>
      <c r="J585" t="s">
        <v>4</v>
      </c>
      <c r="K585" t="s">
        <v>5</v>
      </c>
      <c r="L585" t="str">
        <f>+VLOOKUP(K585,[1]Feuil1!$G$4:$H$16,2,FALSE)</f>
        <v>ADMIS</v>
      </c>
      <c r="M585" t="str">
        <f t="shared" si="9"/>
        <v>ST PIERRE</v>
      </c>
    </row>
    <row r="586" spans="1:13" x14ac:dyDescent="0.25">
      <c r="A586" t="s">
        <v>975</v>
      </c>
      <c r="B586" t="s">
        <v>976</v>
      </c>
      <c r="C586" t="s">
        <v>8</v>
      </c>
      <c r="D586" s="1">
        <v>34752</v>
      </c>
      <c r="E586">
        <v>974</v>
      </c>
      <c r="F586" t="s">
        <v>992</v>
      </c>
      <c r="G586" t="s">
        <v>3</v>
      </c>
      <c r="H586">
        <v>470</v>
      </c>
      <c r="I586">
        <v>2</v>
      </c>
      <c r="J586" t="s">
        <v>16</v>
      </c>
      <c r="K586" t="s">
        <v>5</v>
      </c>
      <c r="L586" t="str">
        <f>+VLOOKUP(K586,[1]Feuil1!$G$4:$H$16,2,FALSE)</f>
        <v>ADMIS</v>
      </c>
      <c r="M586" t="str">
        <f t="shared" si="9"/>
        <v>LES AVIRONS</v>
      </c>
    </row>
    <row r="587" spans="1:13" x14ac:dyDescent="0.25">
      <c r="A587" t="s">
        <v>977</v>
      </c>
      <c r="B587" t="s">
        <v>978</v>
      </c>
      <c r="C587" t="s">
        <v>2</v>
      </c>
      <c r="D587" s="1">
        <v>31718</v>
      </c>
      <c r="E587">
        <v>974</v>
      </c>
      <c r="F587" t="s">
        <v>985</v>
      </c>
      <c r="G587" t="s">
        <v>3</v>
      </c>
      <c r="H587">
        <v>470</v>
      </c>
      <c r="I587">
        <v>2</v>
      </c>
      <c r="J587" t="s">
        <v>16</v>
      </c>
      <c r="K587" t="s">
        <v>17</v>
      </c>
      <c r="L587" t="e">
        <f>+VLOOKUP(K587,[1]Feuil1!$G$4:$H$16,2,FALSE)</f>
        <v>#N/A</v>
      </c>
      <c r="M587" t="str">
        <f t="shared" si="9"/>
        <v/>
      </c>
    </row>
    <row r="588" spans="1:13" x14ac:dyDescent="0.25">
      <c r="A588" t="s">
        <v>979</v>
      </c>
      <c r="B588" t="s">
        <v>775</v>
      </c>
      <c r="C588" t="s">
        <v>8</v>
      </c>
      <c r="D588" s="1">
        <v>34179</v>
      </c>
      <c r="E588">
        <v>974</v>
      </c>
      <c r="F588" t="s">
        <v>1002</v>
      </c>
      <c r="G588" t="s">
        <v>3</v>
      </c>
      <c r="H588">
        <v>470</v>
      </c>
      <c r="I588">
        <v>2</v>
      </c>
      <c r="J588" t="s">
        <v>16</v>
      </c>
      <c r="K588" t="s">
        <v>5</v>
      </c>
      <c r="L588" t="str">
        <f>+VLOOKUP(K588,[1]Feuil1!$G$4:$H$16,2,FALSE)</f>
        <v>ADMIS</v>
      </c>
      <c r="M588" t="str">
        <f t="shared" si="9"/>
        <v>ST PAUL</v>
      </c>
    </row>
    <row r="589" spans="1:13" x14ac:dyDescent="0.25">
      <c r="A589" t="s">
        <v>980</v>
      </c>
      <c r="B589" t="s">
        <v>981</v>
      </c>
      <c r="C589" t="s">
        <v>2</v>
      </c>
      <c r="D589" s="1">
        <v>34256</v>
      </c>
      <c r="E589">
        <v>86</v>
      </c>
      <c r="F589" t="s">
        <v>984</v>
      </c>
      <c r="G589" t="s">
        <v>3</v>
      </c>
      <c r="H589">
        <v>470</v>
      </c>
      <c r="I589">
        <v>2</v>
      </c>
      <c r="J589" t="s">
        <v>16</v>
      </c>
      <c r="K589" t="s">
        <v>5</v>
      </c>
      <c r="L589" t="str">
        <f>+VLOOKUP(K589,[1]Feuil1!$G$4:$H$16,2,FALSE)</f>
        <v>ADMIS</v>
      </c>
      <c r="M589" t="str">
        <f t="shared" si="9"/>
        <v>SAINT DENIS</v>
      </c>
    </row>
    <row r="590" spans="1:13" x14ac:dyDescent="0.25">
      <c r="A590" t="s">
        <v>64</v>
      </c>
      <c r="B590" t="s">
        <v>461</v>
      </c>
      <c r="C590" t="s">
        <v>8</v>
      </c>
      <c r="D590" s="1">
        <v>34717</v>
      </c>
      <c r="E590">
        <v>974</v>
      </c>
      <c r="F590" t="s">
        <v>996</v>
      </c>
      <c r="G590" t="s">
        <v>3</v>
      </c>
      <c r="H590">
        <v>470</v>
      </c>
      <c r="I590">
        <v>2</v>
      </c>
      <c r="J590" t="s">
        <v>16</v>
      </c>
      <c r="K590" t="s">
        <v>17</v>
      </c>
      <c r="L590" t="e">
        <f>+VLOOKUP(K590,[1]Feuil1!$G$4:$H$16,2,FALSE)</f>
        <v>#N/A</v>
      </c>
      <c r="M590" t="str">
        <f t="shared" si="9"/>
        <v>ST JOSEPH</v>
      </c>
    </row>
    <row r="591" spans="1:13" x14ac:dyDescent="0.25">
      <c r="A591" t="s">
        <v>259</v>
      </c>
      <c r="B591" t="s">
        <v>88</v>
      </c>
      <c r="C591" t="s">
        <v>2</v>
      </c>
      <c r="D591" s="1">
        <v>34346</v>
      </c>
      <c r="E591">
        <v>974</v>
      </c>
      <c r="F591" t="s">
        <v>1002</v>
      </c>
      <c r="G591" t="s">
        <v>3</v>
      </c>
      <c r="H591">
        <v>470</v>
      </c>
      <c r="I591">
        <v>2</v>
      </c>
      <c r="J591" t="s">
        <v>16</v>
      </c>
      <c r="K591" t="s">
        <v>5</v>
      </c>
      <c r="L591" t="str">
        <f>+VLOOKUP(K591,[1]Feuil1!$G$4:$H$16,2,FALSE)</f>
        <v>ADMIS</v>
      </c>
      <c r="M591" t="str">
        <f t="shared" si="9"/>
        <v>ST PAUL</v>
      </c>
    </row>
    <row r="592" spans="1:13" x14ac:dyDescent="0.25">
      <c r="A592" t="s">
        <v>982</v>
      </c>
      <c r="B592" t="s">
        <v>983</v>
      </c>
      <c r="C592" t="s">
        <v>8</v>
      </c>
      <c r="D592" s="1">
        <v>34564</v>
      </c>
      <c r="E592">
        <v>86</v>
      </c>
      <c r="F592" t="s">
        <v>984</v>
      </c>
      <c r="G592" t="s">
        <v>3</v>
      </c>
      <c r="H592">
        <v>470</v>
      </c>
      <c r="I592">
        <v>2</v>
      </c>
      <c r="J592" t="s">
        <v>4</v>
      </c>
      <c r="K592" t="s">
        <v>5</v>
      </c>
      <c r="L592" t="str">
        <f>+VLOOKUP(K592,[1]Feuil1!$G$4:$H$16,2,FALSE)</f>
        <v>ADMIS</v>
      </c>
      <c r="M592" t="str">
        <f t="shared" si="9"/>
        <v>SAINT DENIS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3"/>
  <sheetViews>
    <sheetView workbookViewId="0">
      <selection activeCell="A43" sqref="A1:XFD1048576"/>
    </sheetView>
  </sheetViews>
  <sheetFormatPr baseColWidth="10" defaultRowHeight="15" x14ac:dyDescent="0.25"/>
  <cols>
    <col min="1" max="1" width="33" customWidth="1"/>
    <col min="2" max="2" width="30.42578125" customWidth="1"/>
    <col min="3" max="3" width="30.5703125" customWidth="1"/>
    <col min="4" max="4" width="30.5703125" bestFit="1" customWidth="1"/>
  </cols>
  <sheetData>
    <row r="1" spans="1:2" x14ac:dyDescent="0.25">
      <c r="A1" s="4" t="s">
        <v>1018</v>
      </c>
      <c r="B1" t="s">
        <v>1020</v>
      </c>
    </row>
    <row r="3" spans="1:2" x14ac:dyDescent="0.25">
      <c r="A3" s="4" t="s">
        <v>1019</v>
      </c>
      <c r="B3" s="4" t="s">
        <v>1008</v>
      </c>
    </row>
    <row r="4" spans="1:2" x14ac:dyDescent="0.25">
      <c r="A4" s="2" t="s">
        <v>985</v>
      </c>
    </row>
    <row r="5" spans="1:2" x14ac:dyDescent="0.25">
      <c r="A5" s="3" t="s">
        <v>94</v>
      </c>
      <c r="B5" s="2" t="s">
        <v>95</v>
      </c>
    </row>
    <row r="6" spans="1:2" x14ac:dyDescent="0.25">
      <c r="A6" s="3" t="s">
        <v>6</v>
      </c>
      <c r="B6" s="2" t="s">
        <v>7</v>
      </c>
    </row>
    <row r="7" spans="1:2" x14ac:dyDescent="0.25">
      <c r="A7" s="3" t="s">
        <v>9</v>
      </c>
      <c r="B7" s="2" t="s">
        <v>10</v>
      </c>
    </row>
    <row r="8" spans="1:2" x14ac:dyDescent="0.25">
      <c r="A8" s="3" t="s">
        <v>11</v>
      </c>
      <c r="B8" s="2" t="s">
        <v>12</v>
      </c>
    </row>
    <row r="9" spans="1:2" x14ac:dyDescent="0.25">
      <c r="A9" s="3" t="s">
        <v>230</v>
      </c>
      <c r="B9" s="2" t="s">
        <v>231</v>
      </c>
    </row>
    <row r="10" spans="1:2" x14ac:dyDescent="0.25">
      <c r="A10" s="2"/>
    </row>
    <row r="11" spans="1:2" x14ac:dyDescent="0.25">
      <c r="A11" s="2" t="s">
        <v>1001</v>
      </c>
    </row>
    <row r="12" spans="1:2" x14ac:dyDescent="0.25">
      <c r="A12" s="3" t="s">
        <v>965</v>
      </c>
      <c r="B12" s="2" t="s">
        <v>1</v>
      </c>
    </row>
    <row r="13" spans="1:2" x14ac:dyDescent="0.25">
      <c r="A13" s="3" t="s">
        <v>412</v>
      </c>
      <c r="B13" s="2" t="s">
        <v>413</v>
      </c>
    </row>
    <row r="14" spans="1:2" x14ac:dyDescent="0.25">
      <c r="A14" s="3" t="s">
        <v>412</v>
      </c>
      <c r="B14" s="2" t="s">
        <v>560</v>
      </c>
    </row>
    <row r="15" spans="1:2" x14ac:dyDescent="0.25">
      <c r="A15" s="3" t="s">
        <v>412</v>
      </c>
      <c r="B15" s="2" t="s">
        <v>869</v>
      </c>
    </row>
    <row r="16" spans="1:2" x14ac:dyDescent="0.25">
      <c r="A16" s="3" t="s">
        <v>431</v>
      </c>
      <c r="B16" s="2" t="s">
        <v>449</v>
      </c>
    </row>
    <row r="17" spans="1:2" x14ac:dyDescent="0.25">
      <c r="A17" s="3" t="s">
        <v>46</v>
      </c>
      <c r="B17" s="2" t="s">
        <v>714</v>
      </c>
    </row>
    <row r="18" spans="1:2" x14ac:dyDescent="0.25">
      <c r="A18" s="3" t="s">
        <v>18</v>
      </c>
      <c r="B18" s="2" t="s">
        <v>559</v>
      </c>
    </row>
    <row r="19" spans="1:2" x14ac:dyDescent="0.25">
      <c r="A19" s="3" t="s">
        <v>66</v>
      </c>
      <c r="B19" s="2" t="s">
        <v>248</v>
      </c>
    </row>
    <row r="20" spans="1:2" x14ac:dyDescent="0.25">
      <c r="A20" s="3" t="s">
        <v>886</v>
      </c>
      <c r="B20" s="2" t="s">
        <v>887</v>
      </c>
    </row>
    <row r="21" spans="1:2" x14ac:dyDescent="0.25">
      <c r="A21" s="3" t="s">
        <v>115</v>
      </c>
      <c r="B21" s="2" t="s">
        <v>437</v>
      </c>
    </row>
    <row r="22" spans="1:2" x14ac:dyDescent="0.25">
      <c r="A22" s="3" t="s">
        <v>293</v>
      </c>
      <c r="B22" s="2" t="s">
        <v>294</v>
      </c>
    </row>
    <row r="23" spans="1:2" x14ac:dyDescent="0.25">
      <c r="A23" s="3" t="s">
        <v>88</v>
      </c>
      <c r="B23" s="2" t="s">
        <v>89</v>
      </c>
    </row>
    <row r="24" spans="1:2" x14ac:dyDescent="0.25">
      <c r="A24" s="3" t="s">
        <v>90</v>
      </c>
      <c r="B24" s="2" t="s">
        <v>91</v>
      </c>
    </row>
    <row r="25" spans="1:2" x14ac:dyDescent="0.25">
      <c r="A25" s="3" t="s">
        <v>98</v>
      </c>
      <c r="B25" s="2" t="s">
        <v>99</v>
      </c>
    </row>
    <row r="26" spans="1:2" x14ac:dyDescent="0.25">
      <c r="A26" s="3" t="s">
        <v>188</v>
      </c>
      <c r="B26" s="2" t="s">
        <v>189</v>
      </c>
    </row>
    <row r="27" spans="1:2" x14ac:dyDescent="0.25">
      <c r="A27" s="3" t="s">
        <v>194</v>
      </c>
      <c r="B27" s="2" t="s">
        <v>195</v>
      </c>
    </row>
    <row r="28" spans="1:2" x14ac:dyDescent="0.25">
      <c r="A28" s="3" t="s">
        <v>194</v>
      </c>
      <c r="B28" s="2" t="s">
        <v>919</v>
      </c>
    </row>
    <row r="29" spans="1:2" x14ac:dyDescent="0.25">
      <c r="A29" s="3" t="s">
        <v>204</v>
      </c>
      <c r="B29" s="2" t="s">
        <v>205</v>
      </c>
    </row>
    <row r="30" spans="1:2" x14ac:dyDescent="0.25">
      <c r="A30" s="3" t="s">
        <v>307</v>
      </c>
      <c r="B30" s="2" t="s">
        <v>308</v>
      </c>
    </row>
    <row r="31" spans="1:2" x14ac:dyDescent="0.25">
      <c r="A31" s="3" t="s">
        <v>355</v>
      </c>
      <c r="B31" s="2" t="s">
        <v>356</v>
      </c>
    </row>
    <row r="32" spans="1:2" x14ac:dyDescent="0.25">
      <c r="A32" s="3" t="s">
        <v>450</v>
      </c>
      <c r="B32" s="2" t="s">
        <v>451</v>
      </c>
    </row>
    <row r="33" spans="1:2" x14ac:dyDescent="0.25">
      <c r="A33" s="3" t="s">
        <v>497</v>
      </c>
      <c r="B33" s="2" t="s">
        <v>498</v>
      </c>
    </row>
    <row r="34" spans="1:2" x14ac:dyDescent="0.25">
      <c r="A34" s="3" t="s">
        <v>601</v>
      </c>
      <c r="B34" s="2" t="s">
        <v>602</v>
      </c>
    </row>
    <row r="35" spans="1:2" x14ac:dyDescent="0.25">
      <c r="A35" s="3" t="s">
        <v>628</v>
      </c>
      <c r="B35" s="2" t="s">
        <v>629</v>
      </c>
    </row>
    <row r="36" spans="1:2" x14ac:dyDescent="0.25">
      <c r="A36" s="3" t="s">
        <v>655</v>
      </c>
      <c r="B36" s="2" t="s">
        <v>656</v>
      </c>
    </row>
    <row r="37" spans="1:2" x14ac:dyDescent="0.25">
      <c r="A37" s="3" t="s">
        <v>695</v>
      </c>
      <c r="B37" s="2" t="s">
        <v>696</v>
      </c>
    </row>
    <row r="38" spans="1:2" x14ac:dyDescent="0.25">
      <c r="A38" s="3" t="s">
        <v>701</v>
      </c>
      <c r="B38" s="2" t="s">
        <v>702</v>
      </c>
    </row>
    <row r="39" spans="1:2" x14ac:dyDescent="0.25">
      <c r="A39" s="3" t="s">
        <v>814</v>
      </c>
      <c r="B39" s="2" t="s">
        <v>815</v>
      </c>
    </row>
    <row r="40" spans="1:2" x14ac:dyDescent="0.25">
      <c r="A40" s="3" t="s">
        <v>816</v>
      </c>
      <c r="B40" s="2" t="s">
        <v>817</v>
      </c>
    </row>
    <row r="41" spans="1:2" x14ac:dyDescent="0.25">
      <c r="A41" s="3" t="s">
        <v>872</v>
      </c>
      <c r="B41" s="2" t="s">
        <v>873</v>
      </c>
    </row>
    <row r="42" spans="1:2" x14ac:dyDescent="0.25">
      <c r="A42" s="3" t="s">
        <v>882</v>
      </c>
      <c r="B42" s="2" t="s">
        <v>883</v>
      </c>
    </row>
    <row r="43" spans="1:2" x14ac:dyDescent="0.25">
      <c r="A43" s="3" t="s">
        <v>928</v>
      </c>
      <c r="B43" s="2" t="s">
        <v>929</v>
      </c>
    </row>
    <row r="44" spans="1:2" x14ac:dyDescent="0.25">
      <c r="A44" s="3" t="s">
        <v>951</v>
      </c>
      <c r="B44" s="2" t="s">
        <v>952</v>
      </c>
    </row>
    <row r="45" spans="1:2" x14ac:dyDescent="0.25">
      <c r="A45" s="2"/>
    </row>
    <row r="46" spans="1:2" x14ac:dyDescent="0.25">
      <c r="A46" s="2" t="s">
        <v>995</v>
      </c>
    </row>
    <row r="47" spans="1:2" x14ac:dyDescent="0.25">
      <c r="A47" s="3" t="s">
        <v>40</v>
      </c>
      <c r="B47" s="2" t="s">
        <v>269</v>
      </c>
    </row>
    <row r="48" spans="1:2" x14ac:dyDescent="0.25">
      <c r="A48" s="3" t="s">
        <v>68</v>
      </c>
      <c r="B48" s="2" t="s">
        <v>69</v>
      </c>
    </row>
    <row r="49" spans="1:2" x14ac:dyDescent="0.25">
      <c r="A49" s="3" t="s">
        <v>744</v>
      </c>
      <c r="B49" s="2" t="s">
        <v>745</v>
      </c>
    </row>
    <row r="50" spans="1:2" x14ac:dyDescent="0.25">
      <c r="A50" s="3" t="s">
        <v>42</v>
      </c>
      <c r="B50" s="2" t="s">
        <v>43</v>
      </c>
    </row>
    <row r="51" spans="1:2" x14ac:dyDescent="0.25">
      <c r="A51" s="3" t="s">
        <v>335</v>
      </c>
      <c r="B51" s="2" t="s">
        <v>336</v>
      </c>
    </row>
    <row r="52" spans="1:2" x14ac:dyDescent="0.25">
      <c r="A52" s="3" t="s">
        <v>746</v>
      </c>
      <c r="B52" s="2" t="s">
        <v>747</v>
      </c>
    </row>
    <row r="53" spans="1:2" x14ac:dyDescent="0.25">
      <c r="A53" s="2"/>
    </row>
    <row r="54" spans="1:2" x14ac:dyDescent="0.25">
      <c r="A54" s="2" t="s">
        <v>987</v>
      </c>
    </row>
    <row r="55" spans="1:2" x14ac:dyDescent="0.25">
      <c r="A55" s="3" t="s">
        <v>120</v>
      </c>
      <c r="B55" s="2" t="s">
        <v>255</v>
      </c>
    </row>
    <row r="56" spans="1:2" x14ac:dyDescent="0.25">
      <c r="A56" s="3" t="s">
        <v>22</v>
      </c>
      <c r="B56" s="2" t="s">
        <v>238</v>
      </c>
    </row>
    <row r="57" spans="1:2" x14ac:dyDescent="0.25">
      <c r="A57" s="3" t="s">
        <v>24</v>
      </c>
      <c r="B57" s="2" t="s">
        <v>25</v>
      </c>
    </row>
    <row r="58" spans="1:2" x14ac:dyDescent="0.25">
      <c r="A58" s="3" t="s">
        <v>24</v>
      </c>
      <c r="B58" s="2" t="s">
        <v>459</v>
      </c>
    </row>
    <row r="59" spans="1:2" x14ac:dyDescent="0.25">
      <c r="A59" s="3" t="s">
        <v>166</v>
      </c>
      <c r="B59" s="2" t="s">
        <v>167</v>
      </c>
    </row>
    <row r="60" spans="1:2" x14ac:dyDescent="0.25">
      <c r="A60" s="3" t="s">
        <v>462</v>
      </c>
      <c r="B60" s="2" t="s">
        <v>463</v>
      </c>
    </row>
    <row r="61" spans="1:2" x14ac:dyDescent="0.25">
      <c r="A61" s="3" t="s">
        <v>506</v>
      </c>
      <c r="B61" s="2" t="s">
        <v>507</v>
      </c>
    </row>
    <row r="62" spans="1:2" x14ac:dyDescent="0.25">
      <c r="A62" s="3" t="s">
        <v>761</v>
      </c>
      <c r="B62" s="2" t="s">
        <v>762</v>
      </c>
    </row>
    <row r="63" spans="1:2" x14ac:dyDescent="0.25">
      <c r="A63" s="3" t="s">
        <v>923</v>
      </c>
      <c r="B63" s="2" t="s">
        <v>924</v>
      </c>
    </row>
    <row r="64" spans="1:2" x14ac:dyDescent="0.25">
      <c r="A64" s="2"/>
    </row>
    <row r="65" spans="1:2" x14ac:dyDescent="0.25">
      <c r="A65" s="2" t="s">
        <v>999</v>
      </c>
    </row>
    <row r="66" spans="1:2" x14ac:dyDescent="0.25">
      <c r="A66" s="3" t="s">
        <v>56</v>
      </c>
      <c r="B66" s="2" t="s">
        <v>272</v>
      </c>
    </row>
    <row r="67" spans="1:2" x14ac:dyDescent="0.25">
      <c r="A67" s="3" t="s">
        <v>46</v>
      </c>
      <c r="B67" s="2" t="s">
        <v>408</v>
      </c>
    </row>
    <row r="68" spans="1:2" x14ac:dyDescent="0.25">
      <c r="A68" s="3" t="s">
        <v>46</v>
      </c>
      <c r="B68" s="2" t="s">
        <v>445</v>
      </c>
    </row>
    <row r="69" spans="1:2" x14ac:dyDescent="0.25">
      <c r="A69" s="3" t="s">
        <v>46</v>
      </c>
      <c r="B69" s="2" t="s">
        <v>552</v>
      </c>
    </row>
    <row r="70" spans="1:2" x14ac:dyDescent="0.25">
      <c r="A70" s="3" t="s">
        <v>80</v>
      </c>
      <c r="B70" s="2" t="s">
        <v>81</v>
      </c>
    </row>
    <row r="71" spans="1:2" x14ac:dyDescent="0.25">
      <c r="A71" s="3" t="s">
        <v>80</v>
      </c>
      <c r="B71" s="2" t="s">
        <v>514</v>
      </c>
    </row>
    <row r="72" spans="1:2" x14ac:dyDescent="0.25">
      <c r="A72" s="3" t="s">
        <v>120</v>
      </c>
      <c r="B72" s="2" t="s">
        <v>721</v>
      </c>
    </row>
    <row r="73" spans="1:2" x14ac:dyDescent="0.25">
      <c r="A73" s="3" t="s">
        <v>242</v>
      </c>
      <c r="B73" s="2" t="s">
        <v>243</v>
      </c>
    </row>
    <row r="74" spans="1:2" x14ac:dyDescent="0.25">
      <c r="A74" s="3" t="s">
        <v>614</v>
      </c>
      <c r="B74" s="2" t="s">
        <v>134</v>
      </c>
    </row>
    <row r="75" spans="1:2" x14ac:dyDescent="0.25">
      <c r="A75" s="3" t="s">
        <v>72</v>
      </c>
      <c r="B75" s="2" t="s">
        <v>73</v>
      </c>
    </row>
    <row r="76" spans="1:2" x14ac:dyDescent="0.25">
      <c r="A76" s="3" t="s">
        <v>74</v>
      </c>
      <c r="B76" s="2" t="s">
        <v>75</v>
      </c>
    </row>
    <row r="77" spans="1:2" x14ac:dyDescent="0.25">
      <c r="A77" s="3" t="s">
        <v>86</v>
      </c>
      <c r="B77" s="2" t="s">
        <v>87</v>
      </c>
    </row>
    <row r="78" spans="1:2" x14ac:dyDescent="0.25">
      <c r="A78" s="3" t="s">
        <v>147</v>
      </c>
      <c r="B78" s="2" t="s">
        <v>148</v>
      </c>
    </row>
    <row r="79" spans="1:2" x14ac:dyDescent="0.25">
      <c r="A79" s="3" t="s">
        <v>206</v>
      </c>
      <c r="B79" s="2" t="s">
        <v>207</v>
      </c>
    </row>
    <row r="80" spans="1:2" x14ac:dyDescent="0.25">
      <c r="A80" s="3" t="s">
        <v>208</v>
      </c>
      <c r="B80" s="2" t="s">
        <v>209</v>
      </c>
    </row>
    <row r="81" spans="1:2" x14ac:dyDescent="0.25">
      <c r="A81" s="3" t="s">
        <v>219</v>
      </c>
      <c r="B81" s="2" t="s">
        <v>220</v>
      </c>
    </row>
    <row r="82" spans="1:2" x14ac:dyDescent="0.25">
      <c r="A82" s="3" t="s">
        <v>262</v>
      </c>
      <c r="B82" s="2" t="s">
        <v>263</v>
      </c>
    </row>
    <row r="83" spans="1:2" x14ac:dyDescent="0.25">
      <c r="A83" s="3" t="s">
        <v>305</v>
      </c>
      <c r="B83" s="2" t="s">
        <v>271</v>
      </c>
    </row>
    <row r="84" spans="1:2" x14ac:dyDescent="0.25">
      <c r="A84" s="3" t="s">
        <v>337</v>
      </c>
      <c r="B84" s="2" t="s">
        <v>338</v>
      </c>
    </row>
    <row r="85" spans="1:2" x14ac:dyDescent="0.25">
      <c r="A85" s="3" t="s">
        <v>345</v>
      </c>
      <c r="B85" s="2" t="s">
        <v>346</v>
      </c>
    </row>
    <row r="86" spans="1:2" x14ac:dyDescent="0.25">
      <c r="A86" s="3" t="s">
        <v>349</v>
      </c>
      <c r="B86" s="2" t="s">
        <v>350</v>
      </c>
    </row>
    <row r="87" spans="1:2" x14ac:dyDescent="0.25">
      <c r="A87" s="3" t="s">
        <v>351</v>
      </c>
      <c r="B87" s="2" t="s">
        <v>352</v>
      </c>
    </row>
    <row r="88" spans="1:2" x14ac:dyDescent="0.25">
      <c r="A88" s="3" t="s">
        <v>214</v>
      </c>
      <c r="B88" s="2" t="s">
        <v>392</v>
      </c>
    </row>
    <row r="89" spans="1:2" x14ac:dyDescent="0.25">
      <c r="A89" s="3" t="s">
        <v>402</v>
      </c>
      <c r="B89" s="2" t="s">
        <v>403</v>
      </c>
    </row>
    <row r="90" spans="1:2" x14ac:dyDescent="0.25">
      <c r="A90" s="3" t="s">
        <v>406</v>
      </c>
      <c r="B90" s="2" t="s">
        <v>407</v>
      </c>
    </row>
    <row r="91" spans="1:2" x14ac:dyDescent="0.25">
      <c r="A91" s="3" t="s">
        <v>443</v>
      </c>
      <c r="B91" s="2" t="s">
        <v>444</v>
      </c>
    </row>
    <row r="92" spans="1:2" x14ac:dyDescent="0.25">
      <c r="A92" s="3" t="s">
        <v>448</v>
      </c>
      <c r="B92" s="2" t="s">
        <v>73</v>
      </c>
    </row>
    <row r="93" spans="1:2" x14ac:dyDescent="0.25">
      <c r="A93" s="3" t="s">
        <v>508</v>
      </c>
      <c r="B93" s="2" t="s">
        <v>509</v>
      </c>
    </row>
    <row r="94" spans="1:2" x14ac:dyDescent="0.25">
      <c r="A94" s="3" t="s">
        <v>55</v>
      </c>
      <c r="B94" s="2" t="s">
        <v>55</v>
      </c>
    </row>
    <row r="95" spans="1:2" x14ac:dyDescent="0.25">
      <c r="A95" s="3" t="s">
        <v>528</v>
      </c>
      <c r="B95" s="2" t="s">
        <v>529</v>
      </c>
    </row>
    <row r="96" spans="1:2" x14ac:dyDescent="0.25">
      <c r="A96" s="3" t="s">
        <v>553</v>
      </c>
      <c r="B96" s="2" t="s">
        <v>554</v>
      </c>
    </row>
    <row r="97" spans="1:2" x14ac:dyDescent="0.25">
      <c r="A97" s="3" t="s">
        <v>592</v>
      </c>
      <c r="B97" s="2" t="s">
        <v>593</v>
      </c>
    </row>
    <row r="98" spans="1:2" x14ac:dyDescent="0.25">
      <c r="A98" s="3" t="s">
        <v>643</v>
      </c>
      <c r="B98" s="2" t="s">
        <v>644</v>
      </c>
    </row>
    <row r="99" spans="1:2" x14ac:dyDescent="0.25">
      <c r="A99" s="3" t="s">
        <v>666</v>
      </c>
      <c r="B99" s="2" t="s">
        <v>667</v>
      </c>
    </row>
    <row r="100" spans="1:2" x14ac:dyDescent="0.25">
      <c r="A100" s="3" t="s">
        <v>705</v>
      </c>
      <c r="B100" s="2" t="s">
        <v>706</v>
      </c>
    </row>
    <row r="101" spans="1:2" x14ac:dyDescent="0.25">
      <c r="A101" s="3" t="s">
        <v>710</v>
      </c>
      <c r="B101" s="2" t="s">
        <v>711</v>
      </c>
    </row>
    <row r="102" spans="1:2" x14ac:dyDescent="0.25">
      <c r="A102" s="3" t="s">
        <v>749</v>
      </c>
      <c r="B102" s="2" t="s">
        <v>750</v>
      </c>
    </row>
    <row r="103" spans="1:2" x14ac:dyDescent="0.25">
      <c r="A103" s="3" t="s">
        <v>772</v>
      </c>
      <c r="B103" s="2" t="s">
        <v>773</v>
      </c>
    </row>
    <row r="104" spans="1:2" x14ac:dyDescent="0.25">
      <c r="A104" s="3" t="s">
        <v>819</v>
      </c>
      <c r="B104" s="2" t="s">
        <v>820</v>
      </c>
    </row>
    <row r="105" spans="1:2" x14ac:dyDescent="0.25">
      <c r="A105" s="3" t="s">
        <v>852</v>
      </c>
      <c r="B105" s="2" t="s">
        <v>44</v>
      </c>
    </row>
    <row r="106" spans="1:2" x14ac:dyDescent="0.25">
      <c r="A106" s="3" t="s">
        <v>854</v>
      </c>
      <c r="B106" s="2" t="s">
        <v>855</v>
      </c>
    </row>
    <row r="107" spans="1:2" x14ac:dyDescent="0.25">
      <c r="A107" s="3" t="s">
        <v>878</v>
      </c>
      <c r="B107" s="2" t="s">
        <v>879</v>
      </c>
    </row>
    <row r="108" spans="1:2" x14ac:dyDescent="0.25">
      <c r="A108" s="3" t="s">
        <v>940</v>
      </c>
      <c r="B108" s="2" t="s">
        <v>941</v>
      </c>
    </row>
    <row r="109" spans="1:2" x14ac:dyDescent="0.25">
      <c r="A109" s="3" t="s">
        <v>956</v>
      </c>
      <c r="B109" s="2" t="s">
        <v>957</v>
      </c>
    </row>
    <row r="110" spans="1:2" x14ac:dyDescent="0.25">
      <c r="A110" s="3" t="s">
        <v>968</v>
      </c>
      <c r="B110" s="2" t="s">
        <v>972</v>
      </c>
    </row>
    <row r="111" spans="1:2" x14ac:dyDescent="0.25">
      <c r="A111" s="2"/>
    </row>
    <row r="112" spans="1:2" x14ac:dyDescent="0.25">
      <c r="A112" s="2" t="s">
        <v>1000</v>
      </c>
    </row>
    <row r="113" spans="1:2" x14ac:dyDescent="0.25">
      <c r="A113" s="3" t="s">
        <v>856</v>
      </c>
      <c r="B113" s="2" t="s">
        <v>857</v>
      </c>
    </row>
    <row r="114" spans="1:2" x14ac:dyDescent="0.25">
      <c r="A114" s="3" t="s">
        <v>100</v>
      </c>
      <c r="B114" s="2" t="s">
        <v>101</v>
      </c>
    </row>
    <row r="115" spans="1:2" x14ac:dyDescent="0.25">
      <c r="A115" s="3" t="s">
        <v>62</v>
      </c>
      <c r="B115" s="2" t="s">
        <v>829</v>
      </c>
    </row>
    <row r="116" spans="1:2" x14ac:dyDescent="0.25">
      <c r="A116" s="3" t="s">
        <v>597</v>
      </c>
      <c r="B116" s="2" t="s">
        <v>598</v>
      </c>
    </row>
    <row r="117" spans="1:2" x14ac:dyDescent="0.25">
      <c r="A117" s="3" t="s">
        <v>270</v>
      </c>
      <c r="B117" s="2" t="s">
        <v>271</v>
      </c>
    </row>
    <row r="118" spans="1:2" x14ac:dyDescent="0.25">
      <c r="A118" s="3" t="s">
        <v>160</v>
      </c>
      <c r="B118" s="2" t="s">
        <v>748</v>
      </c>
    </row>
    <row r="119" spans="1:2" x14ac:dyDescent="0.25">
      <c r="A119" s="3" t="s">
        <v>104</v>
      </c>
      <c r="B119" s="2" t="s">
        <v>105</v>
      </c>
    </row>
    <row r="120" spans="1:2" x14ac:dyDescent="0.25">
      <c r="A120" s="3" t="s">
        <v>571</v>
      </c>
      <c r="B120" s="2" t="s">
        <v>572</v>
      </c>
    </row>
    <row r="121" spans="1:2" x14ac:dyDescent="0.25">
      <c r="A121" s="3" t="s">
        <v>46</v>
      </c>
      <c r="B121" s="2" t="s">
        <v>112</v>
      </c>
    </row>
    <row r="122" spans="1:2" x14ac:dyDescent="0.25">
      <c r="A122" s="3" t="s">
        <v>46</v>
      </c>
      <c r="B122" s="2" t="s">
        <v>739</v>
      </c>
    </row>
    <row r="123" spans="1:2" x14ac:dyDescent="0.25">
      <c r="A123" s="3" t="s">
        <v>54</v>
      </c>
      <c r="B123" s="2" t="s">
        <v>389</v>
      </c>
    </row>
    <row r="124" spans="1:2" x14ac:dyDescent="0.25">
      <c r="A124" s="3" t="s">
        <v>54</v>
      </c>
      <c r="B124" s="2" t="s">
        <v>596</v>
      </c>
    </row>
    <row r="125" spans="1:2" x14ac:dyDescent="0.25">
      <c r="A125" s="3" t="s">
        <v>76</v>
      </c>
      <c r="B125" s="2" t="s">
        <v>77</v>
      </c>
    </row>
    <row r="126" spans="1:2" x14ac:dyDescent="0.25">
      <c r="A126" s="3" t="s">
        <v>64</v>
      </c>
      <c r="B126" s="2" t="s">
        <v>71</v>
      </c>
    </row>
    <row r="127" spans="1:2" x14ac:dyDescent="0.25">
      <c r="A127" s="3" t="s">
        <v>64</v>
      </c>
      <c r="B127" s="2" t="s">
        <v>573</v>
      </c>
    </row>
    <row r="128" spans="1:2" x14ac:dyDescent="0.25">
      <c r="A128" s="3" t="s">
        <v>303</v>
      </c>
      <c r="B128" s="2" t="s">
        <v>304</v>
      </c>
    </row>
    <row r="129" spans="1:2" x14ac:dyDescent="0.25">
      <c r="A129" s="3" t="s">
        <v>173</v>
      </c>
      <c r="B129" s="2" t="s">
        <v>174</v>
      </c>
    </row>
    <row r="130" spans="1:2" x14ac:dyDescent="0.25">
      <c r="A130" s="3" t="s">
        <v>301</v>
      </c>
      <c r="B130" s="2" t="s">
        <v>302</v>
      </c>
    </row>
    <row r="131" spans="1:2" x14ac:dyDescent="0.25">
      <c r="A131" s="3" t="s">
        <v>115</v>
      </c>
      <c r="B131" s="2" t="s">
        <v>299</v>
      </c>
    </row>
    <row r="132" spans="1:2" x14ac:dyDescent="0.25">
      <c r="A132" s="3" t="s">
        <v>480</v>
      </c>
      <c r="B132" s="2" t="s">
        <v>481</v>
      </c>
    </row>
    <row r="133" spans="1:2" x14ac:dyDescent="0.25">
      <c r="A133" s="3" t="s">
        <v>78</v>
      </c>
      <c r="B133" s="2" t="s">
        <v>79</v>
      </c>
    </row>
    <row r="134" spans="1:2" x14ac:dyDescent="0.25">
      <c r="A134" s="3" t="s">
        <v>102</v>
      </c>
      <c r="B134" s="2" t="s">
        <v>103</v>
      </c>
    </row>
    <row r="135" spans="1:2" x14ac:dyDescent="0.25">
      <c r="A135" s="3" t="s">
        <v>110</v>
      </c>
      <c r="B135" s="2" t="s">
        <v>111</v>
      </c>
    </row>
    <row r="136" spans="1:2" x14ac:dyDescent="0.25">
      <c r="A136" s="3" t="s">
        <v>202</v>
      </c>
      <c r="B136" s="2" t="s">
        <v>203</v>
      </c>
    </row>
    <row r="137" spans="1:2" x14ac:dyDescent="0.25">
      <c r="A137" s="3" t="s">
        <v>275</v>
      </c>
      <c r="B137" s="2" t="s">
        <v>276</v>
      </c>
    </row>
    <row r="138" spans="1:2" x14ac:dyDescent="0.25">
      <c r="A138" s="3" t="s">
        <v>277</v>
      </c>
      <c r="B138" s="2" t="s">
        <v>278</v>
      </c>
    </row>
    <row r="139" spans="1:2" x14ac:dyDescent="0.25">
      <c r="A139" s="3" t="s">
        <v>358</v>
      </c>
      <c r="B139" s="2" t="s">
        <v>359</v>
      </c>
    </row>
    <row r="140" spans="1:2" x14ac:dyDescent="0.25">
      <c r="A140" s="3" t="s">
        <v>393</v>
      </c>
      <c r="B140" s="2" t="s">
        <v>394</v>
      </c>
    </row>
    <row r="141" spans="1:2" x14ac:dyDescent="0.25">
      <c r="A141" s="3" t="s">
        <v>395</v>
      </c>
      <c r="B141" s="2" t="s">
        <v>396</v>
      </c>
    </row>
    <row r="142" spans="1:2" x14ac:dyDescent="0.25">
      <c r="A142" s="3" t="s">
        <v>438</v>
      </c>
      <c r="B142" s="2" t="s">
        <v>439</v>
      </c>
    </row>
    <row r="143" spans="1:2" x14ac:dyDescent="0.25">
      <c r="A143" s="3" t="s">
        <v>538</v>
      </c>
      <c r="B143" s="2" t="s">
        <v>539</v>
      </c>
    </row>
    <row r="144" spans="1:2" x14ac:dyDescent="0.25">
      <c r="A144" s="3" t="s">
        <v>621</v>
      </c>
      <c r="B144" s="2" t="s">
        <v>622</v>
      </c>
    </row>
    <row r="145" spans="1:2" x14ac:dyDescent="0.25">
      <c r="A145" s="3" t="s">
        <v>623</v>
      </c>
      <c r="B145" s="2" t="s">
        <v>473</v>
      </c>
    </row>
    <row r="146" spans="1:2" x14ac:dyDescent="0.25">
      <c r="A146" s="3" t="s">
        <v>624</v>
      </c>
      <c r="B146" s="2" t="s">
        <v>625</v>
      </c>
    </row>
    <row r="147" spans="1:2" x14ac:dyDescent="0.25">
      <c r="A147" s="3" t="s">
        <v>691</v>
      </c>
      <c r="B147" s="2" t="s">
        <v>692</v>
      </c>
    </row>
    <row r="148" spans="1:2" x14ac:dyDescent="0.25">
      <c r="A148" s="3" t="s">
        <v>707</v>
      </c>
      <c r="B148" s="2" t="s">
        <v>708</v>
      </c>
    </row>
    <row r="149" spans="1:2" x14ac:dyDescent="0.25">
      <c r="A149" s="3" t="s">
        <v>774</v>
      </c>
      <c r="B149" s="2" t="s">
        <v>788</v>
      </c>
    </row>
    <row r="150" spans="1:2" x14ac:dyDescent="0.25">
      <c r="A150" s="3" t="s">
        <v>795</v>
      </c>
      <c r="B150" s="2" t="s">
        <v>796</v>
      </c>
    </row>
    <row r="151" spans="1:2" x14ac:dyDescent="0.25">
      <c r="A151" s="3" t="s">
        <v>827</v>
      </c>
      <c r="B151" s="2" t="s">
        <v>828</v>
      </c>
    </row>
    <row r="152" spans="1:2" x14ac:dyDescent="0.25">
      <c r="A152" s="3" t="s">
        <v>833</v>
      </c>
      <c r="B152" s="2" t="s">
        <v>834</v>
      </c>
    </row>
    <row r="153" spans="1:2" x14ac:dyDescent="0.25">
      <c r="A153" s="3" t="s">
        <v>970</v>
      </c>
      <c r="B153" s="2" t="s">
        <v>971</v>
      </c>
    </row>
    <row r="154" spans="1:2" x14ac:dyDescent="0.25">
      <c r="A154" s="2"/>
    </row>
    <row r="155" spans="1:2" x14ac:dyDescent="0.25">
      <c r="A155" s="2" t="s">
        <v>989</v>
      </c>
    </row>
    <row r="156" spans="1:2" x14ac:dyDescent="0.25">
      <c r="A156" s="3" t="s">
        <v>120</v>
      </c>
      <c r="B156" s="2" t="s">
        <v>634</v>
      </c>
    </row>
    <row r="157" spans="1:2" x14ac:dyDescent="0.25">
      <c r="A157" s="3" t="s">
        <v>906</v>
      </c>
      <c r="B157" s="2" t="s">
        <v>907</v>
      </c>
    </row>
    <row r="158" spans="1:2" x14ac:dyDescent="0.25">
      <c r="A158" s="3" t="s">
        <v>64</v>
      </c>
      <c r="B158" s="2" t="s">
        <v>896</v>
      </c>
    </row>
    <row r="159" spans="1:2" x14ac:dyDescent="0.25">
      <c r="A159" s="3" t="s">
        <v>108</v>
      </c>
      <c r="B159" s="2" t="s">
        <v>109</v>
      </c>
    </row>
    <row r="160" spans="1:2" x14ac:dyDescent="0.25">
      <c r="A160" s="3" t="s">
        <v>162</v>
      </c>
      <c r="B160" s="2" t="s">
        <v>163</v>
      </c>
    </row>
    <row r="161" spans="1:2" x14ac:dyDescent="0.25">
      <c r="A161" s="3" t="s">
        <v>256</v>
      </c>
      <c r="B161" s="2" t="s">
        <v>257</v>
      </c>
    </row>
    <row r="162" spans="1:2" x14ac:dyDescent="0.25">
      <c r="A162" s="3" t="s">
        <v>499</v>
      </c>
      <c r="B162" s="2" t="s">
        <v>500</v>
      </c>
    </row>
    <row r="163" spans="1:2" x14ac:dyDescent="0.25">
      <c r="A163" s="3" t="s">
        <v>709</v>
      </c>
      <c r="B163" s="2" t="s">
        <v>336</v>
      </c>
    </row>
    <row r="164" spans="1:2" x14ac:dyDescent="0.25">
      <c r="A164" s="3" t="s">
        <v>717</v>
      </c>
      <c r="B164" s="2" t="s">
        <v>718</v>
      </c>
    </row>
    <row r="165" spans="1:2" x14ac:dyDescent="0.25">
      <c r="A165" s="3" t="s">
        <v>774</v>
      </c>
      <c r="B165" s="2" t="s">
        <v>775</v>
      </c>
    </row>
    <row r="166" spans="1:2" x14ac:dyDescent="0.25">
      <c r="A166" s="3" t="s">
        <v>865</v>
      </c>
      <c r="B166" s="2" t="s">
        <v>866</v>
      </c>
    </row>
    <row r="167" spans="1:2" x14ac:dyDescent="0.25">
      <c r="A167" s="3" t="s">
        <v>876</v>
      </c>
      <c r="B167" s="2" t="s">
        <v>877</v>
      </c>
    </row>
    <row r="168" spans="1:2" x14ac:dyDescent="0.25">
      <c r="A168" s="3" t="s">
        <v>904</v>
      </c>
      <c r="B168" s="2" t="s">
        <v>905</v>
      </c>
    </row>
    <row r="169" spans="1:2" x14ac:dyDescent="0.25">
      <c r="A169" s="3" t="s">
        <v>934</v>
      </c>
      <c r="B169" s="2" t="s">
        <v>935</v>
      </c>
    </row>
    <row r="170" spans="1:2" x14ac:dyDescent="0.25">
      <c r="A170" s="3" t="s">
        <v>963</v>
      </c>
      <c r="B170" s="2" t="s">
        <v>964</v>
      </c>
    </row>
    <row r="171" spans="1:2" x14ac:dyDescent="0.25">
      <c r="A171" s="3" t="s">
        <v>973</v>
      </c>
      <c r="B171" s="2" t="s">
        <v>974</v>
      </c>
    </row>
    <row r="172" spans="1:2" x14ac:dyDescent="0.25">
      <c r="A172" s="2"/>
    </row>
    <row r="173" spans="1:2" x14ac:dyDescent="0.25">
      <c r="A173" s="2" t="s">
        <v>986</v>
      </c>
    </row>
    <row r="174" spans="1:2" x14ac:dyDescent="0.25">
      <c r="A174" s="3" t="s">
        <v>62</v>
      </c>
      <c r="B174" s="2" t="s">
        <v>357</v>
      </c>
    </row>
    <row r="175" spans="1:2" x14ac:dyDescent="0.25">
      <c r="A175" s="3" t="s">
        <v>18</v>
      </c>
      <c r="B175" s="2" t="s">
        <v>19</v>
      </c>
    </row>
    <row r="176" spans="1:2" x14ac:dyDescent="0.25">
      <c r="A176" s="3" t="s">
        <v>64</v>
      </c>
      <c r="B176" s="2" t="s">
        <v>468</v>
      </c>
    </row>
    <row r="177" spans="1:2" x14ac:dyDescent="0.25">
      <c r="A177" s="3" t="s">
        <v>84</v>
      </c>
      <c r="B177" s="2" t="s">
        <v>85</v>
      </c>
    </row>
    <row r="178" spans="1:2" x14ac:dyDescent="0.25">
      <c r="A178" s="3" t="s">
        <v>170</v>
      </c>
      <c r="B178" s="2" t="s">
        <v>57</v>
      </c>
    </row>
    <row r="179" spans="1:2" x14ac:dyDescent="0.25">
      <c r="A179" s="3" t="s">
        <v>171</v>
      </c>
      <c r="B179" s="2" t="s">
        <v>172</v>
      </c>
    </row>
    <row r="180" spans="1:2" x14ac:dyDescent="0.25">
      <c r="A180" s="3" t="s">
        <v>213</v>
      </c>
      <c r="B180" s="2" t="s">
        <v>214</v>
      </c>
    </row>
    <row r="181" spans="1:2" x14ac:dyDescent="0.25">
      <c r="A181" s="3" t="s">
        <v>215</v>
      </c>
      <c r="B181" s="2" t="s">
        <v>216</v>
      </c>
    </row>
    <row r="182" spans="1:2" x14ac:dyDescent="0.25">
      <c r="A182" s="3" t="s">
        <v>217</v>
      </c>
      <c r="B182" s="2" t="s">
        <v>218</v>
      </c>
    </row>
    <row r="183" spans="1:2" x14ac:dyDescent="0.25">
      <c r="A183" s="3" t="s">
        <v>313</v>
      </c>
      <c r="B183" s="2" t="s">
        <v>216</v>
      </c>
    </row>
    <row r="184" spans="1:2" x14ac:dyDescent="0.25">
      <c r="A184" s="3" t="s">
        <v>314</v>
      </c>
      <c r="B184" s="2" t="s">
        <v>315</v>
      </c>
    </row>
    <row r="185" spans="1:2" x14ac:dyDescent="0.25">
      <c r="A185" s="3" t="s">
        <v>347</v>
      </c>
      <c r="B185" s="2" t="s">
        <v>348</v>
      </c>
    </row>
    <row r="186" spans="1:2" x14ac:dyDescent="0.25">
      <c r="A186" s="3" t="s">
        <v>390</v>
      </c>
      <c r="B186" s="2" t="s">
        <v>391</v>
      </c>
    </row>
    <row r="187" spans="1:2" x14ac:dyDescent="0.25">
      <c r="A187" s="3" t="s">
        <v>454</v>
      </c>
      <c r="B187" s="2" t="s">
        <v>455</v>
      </c>
    </row>
    <row r="188" spans="1:2" x14ac:dyDescent="0.25">
      <c r="A188" s="3" t="s">
        <v>456</v>
      </c>
      <c r="B188" s="2" t="s">
        <v>457</v>
      </c>
    </row>
    <row r="189" spans="1:2" x14ac:dyDescent="0.25">
      <c r="A189" s="3" t="s">
        <v>615</v>
      </c>
      <c r="B189" s="2" t="s">
        <v>616</v>
      </c>
    </row>
    <row r="190" spans="1:2" x14ac:dyDescent="0.25">
      <c r="A190" s="3" t="s">
        <v>751</v>
      </c>
      <c r="B190" s="2" t="s">
        <v>752</v>
      </c>
    </row>
    <row r="191" spans="1:2" x14ac:dyDescent="0.25">
      <c r="A191" s="3" t="s">
        <v>753</v>
      </c>
      <c r="B191" s="2" t="s">
        <v>754</v>
      </c>
    </row>
    <row r="192" spans="1:2" x14ac:dyDescent="0.25">
      <c r="A192" s="2"/>
    </row>
    <row r="193" spans="1:2" x14ac:dyDescent="0.25">
      <c r="A193" s="2" t="s">
        <v>997</v>
      </c>
    </row>
    <row r="194" spans="1:2" x14ac:dyDescent="0.25">
      <c r="A194" s="3" t="s">
        <v>412</v>
      </c>
      <c r="B194" s="2" t="s">
        <v>808</v>
      </c>
    </row>
    <row r="195" spans="1:2" x14ac:dyDescent="0.25">
      <c r="A195" s="3" t="s">
        <v>431</v>
      </c>
      <c r="B195" s="2" t="s">
        <v>44</v>
      </c>
    </row>
    <row r="196" spans="1:2" x14ac:dyDescent="0.25">
      <c r="A196" s="3" t="s">
        <v>160</v>
      </c>
      <c r="B196" s="2" t="s">
        <v>175</v>
      </c>
    </row>
    <row r="197" spans="1:2" x14ac:dyDescent="0.25">
      <c r="A197" s="3" t="s">
        <v>104</v>
      </c>
      <c r="B197" s="2" t="s">
        <v>327</v>
      </c>
    </row>
    <row r="198" spans="1:2" x14ac:dyDescent="0.25">
      <c r="A198" s="3" t="s">
        <v>46</v>
      </c>
      <c r="B198" s="2" t="s">
        <v>326</v>
      </c>
    </row>
    <row r="199" spans="1:2" x14ac:dyDescent="0.25">
      <c r="A199" s="3" t="s">
        <v>66</v>
      </c>
      <c r="B199" s="2" t="s">
        <v>726</v>
      </c>
    </row>
    <row r="200" spans="1:2" x14ac:dyDescent="0.25">
      <c r="A200" s="3" t="s">
        <v>801</v>
      </c>
      <c r="B200" s="2" t="s">
        <v>802</v>
      </c>
    </row>
    <row r="201" spans="1:2" x14ac:dyDescent="0.25">
      <c r="A201" s="3" t="s">
        <v>607</v>
      </c>
      <c r="B201" s="2" t="s">
        <v>608</v>
      </c>
    </row>
    <row r="202" spans="1:2" x14ac:dyDescent="0.25">
      <c r="A202" s="3" t="s">
        <v>64</v>
      </c>
      <c r="B202" s="2" t="s">
        <v>727</v>
      </c>
    </row>
    <row r="203" spans="1:2" x14ac:dyDescent="0.25">
      <c r="A203" s="3" t="s">
        <v>173</v>
      </c>
      <c r="B203" s="2" t="s">
        <v>212</v>
      </c>
    </row>
    <row r="204" spans="1:2" x14ac:dyDescent="0.25">
      <c r="A204" s="3" t="s">
        <v>22</v>
      </c>
      <c r="B204" s="2" t="s">
        <v>341</v>
      </c>
    </row>
    <row r="205" spans="1:2" x14ac:dyDescent="0.25">
      <c r="A205" s="3" t="s">
        <v>36</v>
      </c>
      <c r="B205" s="2" t="s">
        <v>193</v>
      </c>
    </row>
    <row r="206" spans="1:2" x14ac:dyDescent="0.25">
      <c r="A206" s="3" t="s">
        <v>50</v>
      </c>
      <c r="B206" s="2" t="s">
        <v>51</v>
      </c>
    </row>
    <row r="207" spans="1:2" x14ac:dyDescent="0.25">
      <c r="A207" s="3" t="s">
        <v>154</v>
      </c>
      <c r="B207" s="2" t="s">
        <v>155</v>
      </c>
    </row>
    <row r="208" spans="1:2" x14ac:dyDescent="0.25">
      <c r="A208" s="3" t="s">
        <v>234</v>
      </c>
      <c r="B208" s="2" t="s">
        <v>235</v>
      </c>
    </row>
    <row r="209" spans="1:2" x14ac:dyDescent="0.25">
      <c r="A209" s="3" t="s">
        <v>258</v>
      </c>
      <c r="B209" s="2" t="s">
        <v>259</v>
      </c>
    </row>
    <row r="210" spans="1:2" x14ac:dyDescent="0.25">
      <c r="A210" s="3" t="s">
        <v>399</v>
      </c>
      <c r="B210" s="2" t="s">
        <v>400</v>
      </c>
    </row>
    <row r="211" spans="1:2" x14ac:dyDescent="0.25">
      <c r="A211" s="3" t="s">
        <v>504</v>
      </c>
      <c r="B211" s="2" t="s">
        <v>505</v>
      </c>
    </row>
    <row r="212" spans="1:2" x14ac:dyDescent="0.25">
      <c r="A212" s="3" t="s">
        <v>586</v>
      </c>
      <c r="B212" s="2" t="s">
        <v>587</v>
      </c>
    </row>
    <row r="213" spans="1:2" x14ac:dyDescent="0.25">
      <c r="A213" s="3" t="s">
        <v>612</v>
      </c>
      <c r="B213" s="2" t="s">
        <v>613</v>
      </c>
    </row>
    <row r="214" spans="1:2" x14ac:dyDescent="0.25">
      <c r="A214" s="3" t="s">
        <v>626</v>
      </c>
      <c r="B214" s="2" t="s">
        <v>627</v>
      </c>
    </row>
    <row r="215" spans="1:2" x14ac:dyDescent="0.25">
      <c r="A215" s="3" t="s">
        <v>671</v>
      </c>
      <c r="B215" s="2" t="s">
        <v>163</v>
      </c>
    </row>
    <row r="216" spans="1:2" x14ac:dyDescent="0.25">
      <c r="A216" s="3" t="s">
        <v>677</v>
      </c>
      <c r="B216" s="2" t="s">
        <v>678</v>
      </c>
    </row>
    <row r="217" spans="1:2" x14ac:dyDescent="0.25">
      <c r="A217" s="3" t="s">
        <v>699</v>
      </c>
      <c r="B217" s="2" t="s">
        <v>700</v>
      </c>
    </row>
    <row r="218" spans="1:2" x14ac:dyDescent="0.25">
      <c r="A218" s="3" t="s">
        <v>712</v>
      </c>
      <c r="B218" s="2" t="s">
        <v>713</v>
      </c>
    </row>
    <row r="219" spans="1:2" x14ac:dyDescent="0.25">
      <c r="A219" s="3" t="s">
        <v>728</v>
      </c>
      <c r="B219" s="2" t="s">
        <v>729</v>
      </c>
    </row>
    <row r="220" spans="1:2" x14ac:dyDescent="0.25">
      <c r="A220" s="3" t="s">
        <v>763</v>
      </c>
      <c r="B220" s="2" t="s">
        <v>764</v>
      </c>
    </row>
    <row r="221" spans="1:2" x14ac:dyDescent="0.25">
      <c r="A221" s="3" t="s">
        <v>830</v>
      </c>
      <c r="B221" s="2" t="s">
        <v>831</v>
      </c>
    </row>
    <row r="222" spans="1:2" x14ac:dyDescent="0.25">
      <c r="A222" s="2"/>
    </row>
    <row r="223" spans="1:2" x14ac:dyDescent="0.25">
      <c r="A223" s="2" t="s">
        <v>993</v>
      </c>
    </row>
    <row r="224" spans="1:2" x14ac:dyDescent="0.25">
      <c r="A224" s="3" t="s">
        <v>683</v>
      </c>
      <c r="B224" s="2" t="s">
        <v>33</v>
      </c>
    </row>
    <row r="225" spans="1:2" x14ac:dyDescent="0.25">
      <c r="A225" s="3" t="s">
        <v>431</v>
      </c>
      <c r="B225" s="2" t="s">
        <v>440</v>
      </c>
    </row>
    <row r="226" spans="1:2" x14ac:dyDescent="0.25">
      <c r="A226" s="3" t="s">
        <v>270</v>
      </c>
      <c r="B226" s="2" t="s">
        <v>382</v>
      </c>
    </row>
    <row r="227" spans="1:2" x14ac:dyDescent="0.25">
      <c r="A227" s="3" t="s">
        <v>841</v>
      </c>
      <c r="B227" s="2" t="s">
        <v>842</v>
      </c>
    </row>
    <row r="228" spans="1:2" x14ac:dyDescent="0.25">
      <c r="A228" s="3" t="s">
        <v>46</v>
      </c>
      <c r="B228" s="2" t="s">
        <v>273</v>
      </c>
    </row>
    <row r="229" spans="1:2" x14ac:dyDescent="0.25">
      <c r="A229" s="3" t="s">
        <v>64</v>
      </c>
      <c r="B229" s="2" t="s">
        <v>118</v>
      </c>
    </row>
    <row r="230" spans="1:2" x14ac:dyDescent="0.25">
      <c r="A230" s="3" t="s">
        <v>423</v>
      </c>
      <c r="B230" s="2" t="s">
        <v>424</v>
      </c>
    </row>
    <row r="231" spans="1:2" x14ac:dyDescent="0.25">
      <c r="A231" s="3" t="s">
        <v>675</v>
      </c>
      <c r="B231" s="2" t="s">
        <v>785</v>
      </c>
    </row>
    <row r="232" spans="1:2" x14ac:dyDescent="0.25">
      <c r="A232" s="3" t="s">
        <v>735</v>
      </c>
      <c r="B232" s="2" t="s">
        <v>736</v>
      </c>
    </row>
    <row r="233" spans="1:2" x14ac:dyDescent="0.25">
      <c r="A233" s="3" t="s">
        <v>36</v>
      </c>
      <c r="B233" s="2" t="s">
        <v>37</v>
      </c>
    </row>
    <row r="234" spans="1:2" x14ac:dyDescent="0.25">
      <c r="A234" s="3" t="s">
        <v>82</v>
      </c>
      <c r="B234" s="2" t="s">
        <v>83</v>
      </c>
    </row>
    <row r="235" spans="1:2" x14ac:dyDescent="0.25">
      <c r="A235" s="3" t="s">
        <v>176</v>
      </c>
      <c r="B235" s="2" t="s">
        <v>177</v>
      </c>
    </row>
    <row r="236" spans="1:2" x14ac:dyDescent="0.25">
      <c r="A236" s="3" t="s">
        <v>180</v>
      </c>
      <c r="B236" s="2" t="s">
        <v>181</v>
      </c>
    </row>
    <row r="237" spans="1:2" x14ac:dyDescent="0.25">
      <c r="A237" s="3" t="s">
        <v>311</v>
      </c>
      <c r="B237" s="2" t="s">
        <v>312</v>
      </c>
    </row>
    <row r="238" spans="1:2" x14ac:dyDescent="0.25">
      <c r="A238" s="3" t="s">
        <v>328</v>
      </c>
      <c r="B238" s="2" t="s">
        <v>329</v>
      </c>
    </row>
    <row r="239" spans="1:2" x14ac:dyDescent="0.25">
      <c r="A239" s="3" t="s">
        <v>380</v>
      </c>
      <c r="B239" s="2" t="s">
        <v>381</v>
      </c>
    </row>
    <row r="240" spans="1:2" x14ac:dyDescent="0.25">
      <c r="A240" s="3" t="s">
        <v>383</v>
      </c>
      <c r="B240" s="2" t="s">
        <v>384</v>
      </c>
    </row>
    <row r="241" spans="1:2" x14ac:dyDescent="0.25">
      <c r="A241" s="3" t="s">
        <v>385</v>
      </c>
      <c r="B241" s="2" t="s">
        <v>386</v>
      </c>
    </row>
    <row r="242" spans="1:2" x14ac:dyDescent="0.25">
      <c r="A242" s="3" t="s">
        <v>474</v>
      </c>
      <c r="B242" s="2" t="s">
        <v>475</v>
      </c>
    </row>
    <row r="243" spans="1:2" x14ac:dyDescent="0.25">
      <c r="A243" s="3" t="s">
        <v>482</v>
      </c>
      <c r="B243" s="2" t="s">
        <v>255</v>
      </c>
    </row>
    <row r="244" spans="1:2" x14ac:dyDescent="0.25">
      <c r="A244" s="3" t="s">
        <v>512</v>
      </c>
      <c r="B244" s="2" t="s">
        <v>513</v>
      </c>
    </row>
    <row r="245" spans="1:2" x14ac:dyDescent="0.25">
      <c r="A245" s="3" t="s">
        <v>657</v>
      </c>
      <c r="B245" s="2" t="s">
        <v>658</v>
      </c>
    </row>
    <row r="246" spans="1:2" x14ac:dyDescent="0.25">
      <c r="A246" s="3" t="s">
        <v>737</v>
      </c>
      <c r="B246" s="2" t="s">
        <v>738</v>
      </c>
    </row>
    <row r="247" spans="1:2" x14ac:dyDescent="0.25">
      <c r="A247" s="3" t="s">
        <v>740</v>
      </c>
      <c r="B247" s="2" t="s">
        <v>741</v>
      </c>
    </row>
    <row r="248" spans="1:2" x14ac:dyDescent="0.25">
      <c r="A248" s="2"/>
    </row>
    <row r="249" spans="1:2" x14ac:dyDescent="0.25">
      <c r="A249" s="2" t="s">
        <v>1002</v>
      </c>
    </row>
    <row r="250" spans="1:2" x14ac:dyDescent="0.25">
      <c r="A250" s="3" t="s">
        <v>609</v>
      </c>
      <c r="B250" s="2" t="s">
        <v>610</v>
      </c>
    </row>
    <row r="251" spans="1:2" x14ac:dyDescent="0.25">
      <c r="A251" s="3" t="s">
        <v>54</v>
      </c>
      <c r="B251" s="2" t="s">
        <v>157</v>
      </c>
    </row>
    <row r="252" spans="1:2" x14ac:dyDescent="0.25">
      <c r="A252" s="3" t="s">
        <v>54</v>
      </c>
      <c r="B252" s="2" t="s">
        <v>535</v>
      </c>
    </row>
    <row r="253" spans="1:2" x14ac:dyDescent="0.25">
      <c r="A253" s="3" t="s">
        <v>151</v>
      </c>
      <c r="B253" s="2" t="s">
        <v>638</v>
      </c>
    </row>
    <row r="254" spans="1:2" x14ac:dyDescent="0.25">
      <c r="A254" s="3" t="s">
        <v>336</v>
      </c>
      <c r="B254" s="2" t="s">
        <v>798</v>
      </c>
    </row>
    <row r="255" spans="1:2" x14ac:dyDescent="0.25">
      <c r="A255" s="3" t="s">
        <v>938</v>
      </c>
      <c r="B255" s="2" t="s">
        <v>939</v>
      </c>
    </row>
    <row r="256" spans="1:2" x14ac:dyDescent="0.25">
      <c r="A256" s="3" t="s">
        <v>96</v>
      </c>
      <c r="B256" s="2" t="s">
        <v>97</v>
      </c>
    </row>
    <row r="257" spans="1:2" x14ac:dyDescent="0.25">
      <c r="A257" s="3" t="s">
        <v>137</v>
      </c>
      <c r="B257" s="2" t="s">
        <v>138</v>
      </c>
    </row>
    <row r="258" spans="1:2" x14ac:dyDescent="0.25">
      <c r="A258" s="3" t="s">
        <v>223</v>
      </c>
      <c r="B258" s="2" t="s">
        <v>224</v>
      </c>
    </row>
    <row r="259" spans="1:2" x14ac:dyDescent="0.25">
      <c r="A259" s="3" t="s">
        <v>339</v>
      </c>
      <c r="B259" s="2" t="s">
        <v>340</v>
      </c>
    </row>
    <row r="260" spans="1:2" x14ac:dyDescent="0.25">
      <c r="A260" s="3" t="s">
        <v>409</v>
      </c>
      <c r="B260" s="2" t="s">
        <v>410</v>
      </c>
    </row>
    <row r="261" spans="1:2" x14ac:dyDescent="0.25">
      <c r="A261" s="3" t="s">
        <v>425</v>
      </c>
      <c r="B261" s="2" t="s">
        <v>426</v>
      </c>
    </row>
    <row r="262" spans="1:2" x14ac:dyDescent="0.25">
      <c r="A262" s="3" t="s">
        <v>484</v>
      </c>
      <c r="B262" s="2" t="s">
        <v>485</v>
      </c>
    </row>
    <row r="263" spans="1:2" x14ac:dyDescent="0.25">
      <c r="A263" s="3" t="s">
        <v>486</v>
      </c>
      <c r="B263" s="2" t="s">
        <v>487</v>
      </c>
    </row>
    <row r="264" spans="1:2" x14ac:dyDescent="0.25">
      <c r="A264" s="3" t="s">
        <v>488</v>
      </c>
      <c r="B264" s="2" t="s">
        <v>489</v>
      </c>
    </row>
    <row r="265" spans="1:2" x14ac:dyDescent="0.25">
      <c r="A265" s="3" t="s">
        <v>503</v>
      </c>
      <c r="B265" s="2" t="s">
        <v>216</v>
      </c>
    </row>
    <row r="266" spans="1:2" x14ac:dyDescent="0.25">
      <c r="A266" s="3" t="s">
        <v>550</v>
      </c>
      <c r="B266" s="2" t="s">
        <v>551</v>
      </c>
    </row>
    <row r="267" spans="1:2" x14ac:dyDescent="0.25">
      <c r="A267" s="3" t="s">
        <v>599</v>
      </c>
      <c r="B267" s="2" t="s">
        <v>600</v>
      </c>
    </row>
    <row r="268" spans="1:2" x14ac:dyDescent="0.25">
      <c r="A268" s="3" t="s">
        <v>605</v>
      </c>
      <c r="B268" s="2" t="s">
        <v>606</v>
      </c>
    </row>
    <row r="269" spans="1:2" x14ac:dyDescent="0.25">
      <c r="A269" s="3" t="s">
        <v>636</v>
      </c>
      <c r="B269" s="2" t="s">
        <v>637</v>
      </c>
    </row>
    <row r="270" spans="1:2" x14ac:dyDescent="0.25">
      <c r="A270" s="3" t="s">
        <v>722</v>
      </c>
      <c r="B270" s="2" t="s">
        <v>723</v>
      </c>
    </row>
    <row r="271" spans="1:2" x14ac:dyDescent="0.25">
      <c r="A271" s="3" t="s">
        <v>789</v>
      </c>
      <c r="B271" s="2" t="s">
        <v>790</v>
      </c>
    </row>
    <row r="272" spans="1:2" x14ac:dyDescent="0.25">
      <c r="A272" s="3" t="s">
        <v>804</v>
      </c>
      <c r="B272" s="2" t="s">
        <v>805</v>
      </c>
    </row>
    <row r="273" spans="1:2" x14ac:dyDescent="0.25">
      <c r="A273" s="3" t="s">
        <v>823</v>
      </c>
      <c r="B273" s="2" t="s">
        <v>67</v>
      </c>
    </row>
    <row r="274" spans="1:2" x14ac:dyDescent="0.25">
      <c r="A274" s="3" t="s">
        <v>844</v>
      </c>
      <c r="B274" s="2" t="s">
        <v>845</v>
      </c>
    </row>
    <row r="275" spans="1:2" x14ac:dyDescent="0.25">
      <c r="A275" s="3" t="s">
        <v>846</v>
      </c>
      <c r="B275" s="2" t="s">
        <v>847</v>
      </c>
    </row>
    <row r="276" spans="1:2" x14ac:dyDescent="0.25">
      <c r="A276" s="3" t="s">
        <v>848</v>
      </c>
      <c r="B276" s="2" t="s">
        <v>498</v>
      </c>
    </row>
    <row r="277" spans="1:2" x14ac:dyDescent="0.25">
      <c r="A277" s="3" t="s">
        <v>849</v>
      </c>
      <c r="B277" s="2" t="s">
        <v>850</v>
      </c>
    </row>
    <row r="278" spans="1:2" x14ac:dyDescent="0.25">
      <c r="A278" s="3" t="s">
        <v>849</v>
      </c>
      <c r="B278" s="2" t="s">
        <v>851</v>
      </c>
    </row>
    <row r="279" spans="1:2" x14ac:dyDescent="0.25">
      <c r="A279" s="3" t="s">
        <v>867</v>
      </c>
      <c r="B279" s="2" t="s">
        <v>868</v>
      </c>
    </row>
    <row r="280" spans="1:2" x14ac:dyDescent="0.25">
      <c r="A280" s="3" t="s">
        <v>936</v>
      </c>
      <c r="B280" s="2" t="s">
        <v>937</v>
      </c>
    </row>
    <row r="281" spans="1:2" x14ac:dyDescent="0.25">
      <c r="A281" s="3" t="s">
        <v>947</v>
      </c>
      <c r="B281" s="2" t="s">
        <v>948</v>
      </c>
    </row>
    <row r="282" spans="1:2" x14ac:dyDescent="0.25">
      <c r="A282" s="3" t="s">
        <v>979</v>
      </c>
      <c r="B282" s="2" t="s">
        <v>775</v>
      </c>
    </row>
    <row r="283" spans="1:2" x14ac:dyDescent="0.25">
      <c r="A283" s="3" t="s">
        <v>259</v>
      </c>
      <c r="B283" s="2" t="s">
        <v>88</v>
      </c>
    </row>
    <row r="284" spans="1:2" x14ac:dyDescent="0.25">
      <c r="A284" s="2"/>
    </row>
    <row r="285" spans="1:2" x14ac:dyDescent="0.25">
      <c r="A285" s="2" t="s">
        <v>996</v>
      </c>
    </row>
    <row r="286" spans="1:2" x14ac:dyDescent="0.25">
      <c r="A286" s="3" t="s">
        <v>62</v>
      </c>
      <c r="B286" s="2" t="s">
        <v>153</v>
      </c>
    </row>
    <row r="287" spans="1:2" x14ac:dyDescent="0.25">
      <c r="A287" s="3" t="s">
        <v>925</v>
      </c>
      <c r="B287" s="2" t="s">
        <v>140</v>
      </c>
    </row>
    <row r="288" spans="1:2" x14ac:dyDescent="0.25">
      <c r="A288" s="3" t="s">
        <v>46</v>
      </c>
      <c r="B288" s="2" t="s">
        <v>411</v>
      </c>
    </row>
    <row r="289" spans="1:2" x14ac:dyDescent="0.25">
      <c r="A289" s="3" t="s">
        <v>54</v>
      </c>
      <c r="B289" s="2" t="s">
        <v>55</v>
      </c>
    </row>
    <row r="290" spans="1:2" x14ac:dyDescent="0.25">
      <c r="A290" s="3" t="s">
        <v>66</v>
      </c>
      <c r="B290" s="2" t="s">
        <v>67</v>
      </c>
    </row>
    <row r="291" spans="1:2" x14ac:dyDescent="0.25">
      <c r="A291" s="3" t="s">
        <v>64</v>
      </c>
      <c r="B291" s="2" t="s">
        <v>65</v>
      </c>
    </row>
    <row r="292" spans="1:2" x14ac:dyDescent="0.25">
      <c r="A292" s="3" t="s">
        <v>414</v>
      </c>
      <c r="B292" s="2" t="s">
        <v>415</v>
      </c>
    </row>
    <row r="293" spans="1:2" x14ac:dyDescent="0.25">
      <c r="A293" s="3" t="s">
        <v>184</v>
      </c>
      <c r="B293" s="2" t="s">
        <v>185</v>
      </c>
    </row>
    <row r="294" spans="1:2" x14ac:dyDescent="0.25">
      <c r="A294" s="3" t="s">
        <v>182</v>
      </c>
      <c r="B294" s="2" t="s">
        <v>284</v>
      </c>
    </row>
    <row r="295" spans="1:2" x14ac:dyDescent="0.25">
      <c r="A295" s="3" t="s">
        <v>768</v>
      </c>
      <c r="B295" s="2" t="s">
        <v>769</v>
      </c>
    </row>
    <row r="296" spans="1:2" x14ac:dyDescent="0.25">
      <c r="A296" s="3" t="s">
        <v>34</v>
      </c>
      <c r="B296" s="2" t="s">
        <v>926</v>
      </c>
    </row>
    <row r="297" spans="1:2" x14ac:dyDescent="0.25">
      <c r="A297" s="3" t="s">
        <v>70</v>
      </c>
      <c r="B297" s="2" t="s">
        <v>71</v>
      </c>
    </row>
    <row r="298" spans="1:2" x14ac:dyDescent="0.25">
      <c r="A298" s="3" t="s">
        <v>122</v>
      </c>
      <c r="B298" s="2" t="s">
        <v>71</v>
      </c>
    </row>
    <row r="299" spans="1:2" x14ac:dyDescent="0.25">
      <c r="A299" s="3" t="s">
        <v>186</v>
      </c>
      <c r="B299" s="2" t="s">
        <v>187</v>
      </c>
    </row>
    <row r="300" spans="1:2" x14ac:dyDescent="0.25">
      <c r="A300" s="3" t="s">
        <v>260</v>
      </c>
      <c r="B300" s="2" t="s">
        <v>261</v>
      </c>
    </row>
    <row r="301" spans="1:2" x14ac:dyDescent="0.25">
      <c r="A301" s="3" t="s">
        <v>360</v>
      </c>
      <c r="B301" s="2" t="s">
        <v>361</v>
      </c>
    </row>
    <row r="302" spans="1:2" x14ac:dyDescent="0.25">
      <c r="A302" s="3" t="s">
        <v>417</v>
      </c>
      <c r="B302" s="2" t="s">
        <v>418</v>
      </c>
    </row>
    <row r="303" spans="1:2" x14ac:dyDescent="0.25">
      <c r="A303" s="3" t="s">
        <v>477</v>
      </c>
      <c r="B303" s="2" t="s">
        <v>478</v>
      </c>
    </row>
    <row r="304" spans="1:2" x14ac:dyDescent="0.25">
      <c r="A304" s="3" t="s">
        <v>55</v>
      </c>
      <c r="B304" s="2" t="s">
        <v>803</v>
      </c>
    </row>
    <row r="305" spans="1:2" x14ac:dyDescent="0.25">
      <c r="A305" s="3" t="s">
        <v>546</v>
      </c>
      <c r="B305" s="2" t="s">
        <v>547</v>
      </c>
    </row>
    <row r="306" spans="1:2" x14ac:dyDescent="0.25">
      <c r="A306" s="3" t="s">
        <v>563</v>
      </c>
      <c r="B306" s="2" t="s">
        <v>564</v>
      </c>
    </row>
    <row r="307" spans="1:2" x14ac:dyDescent="0.25">
      <c r="A307" s="3" t="s">
        <v>645</v>
      </c>
      <c r="B307" s="2" t="s">
        <v>646</v>
      </c>
    </row>
    <row r="308" spans="1:2" x14ac:dyDescent="0.25">
      <c r="A308" s="3" t="s">
        <v>812</v>
      </c>
      <c r="B308" s="2" t="s">
        <v>813</v>
      </c>
    </row>
    <row r="309" spans="1:2" x14ac:dyDescent="0.25">
      <c r="A309" s="3" t="s">
        <v>832</v>
      </c>
      <c r="B309" s="2" t="s">
        <v>55</v>
      </c>
    </row>
    <row r="310" spans="1:2" x14ac:dyDescent="0.25">
      <c r="A310" s="2"/>
    </row>
    <row r="311" spans="1:2" x14ac:dyDescent="0.25">
      <c r="A311" s="2" t="s">
        <v>1003</v>
      </c>
    </row>
    <row r="312" spans="1:2" x14ac:dyDescent="0.25">
      <c r="A312" s="3" t="s">
        <v>683</v>
      </c>
      <c r="B312" s="2" t="s">
        <v>684</v>
      </c>
    </row>
    <row r="313" spans="1:2" x14ac:dyDescent="0.25">
      <c r="A313" s="3" t="s">
        <v>64</v>
      </c>
      <c r="B313" s="2" t="s">
        <v>225</v>
      </c>
    </row>
    <row r="314" spans="1:2" x14ac:dyDescent="0.25">
      <c r="A314" s="3" t="s">
        <v>64</v>
      </c>
      <c r="B314" s="2" t="s">
        <v>631</v>
      </c>
    </row>
    <row r="315" spans="1:2" x14ac:dyDescent="0.25">
      <c r="A315" s="3" t="s">
        <v>414</v>
      </c>
      <c r="B315" s="2" t="s">
        <v>315</v>
      </c>
    </row>
    <row r="316" spans="1:2" x14ac:dyDescent="0.25">
      <c r="A316" s="3" t="s">
        <v>182</v>
      </c>
      <c r="B316" s="2" t="s">
        <v>183</v>
      </c>
    </row>
    <row r="317" spans="1:2" x14ac:dyDescent="0.25">
      <c r="A317" s="3" t="s">
        <v>24</v>
      </c>
      <c r="B317" s="2" t="s">
        <v>918</v>
      </c>
    </row>
    <row r="318" spans="1:2" x14ac:dyDescent="0.25">
      <c r="A318" s="3" t="s">
        <v>125</v>
      </c>
      <c r="B318" s="2" t="s">
        <v>126</v>
      </c>
    </row>
    <row r="319" spans="1:2" x14ac:dyDescent="0.25">
      <c r="A319" s="3" t="s">
        <v>226</v>
      </c>
      <c r="B319" s="2" t="s">
        <v>227</v>
      </c>
    </row>
    <row r="320" spans="1:2" x14ac:dyDescent="0.25">
      <c r="A320" s="3" t="s">
        <v>429</v>
      </c>
      <c r="B320" s="2" t="s">
        <v>430</v>
      </c>
    </row>
    <row r="321" spans="1:2" x14ac:dyDescent="0.25">
      <c r="A321" s="3" t="s">
        <v>460</v>
      </c>
      <c r="B321" s="2" t="s">
        <v>461</v>
      </c>
    </row>
    <row r="322" spans="1:2" x14ac:dyDescent="0.25">
      <c r="A322" s="3" t="s">
        <v>603</v>
      </c>
      <c r="B322" s="2" t="s">
        <v>207</v>
      </c>
    </row>
    <row r="323" spans="1:2" x14ac:dyDescent="0.25">
      <c r="A323" s="3" t="s">
        <v>782</v>
      </c>
      <c r="B323" s="2" t="s">
        <v>908</v>
      </c>
    </row>
    <row r="324" spans="1:2" x14ac:dyDescent="0.25">
      <c r="A324" s="3" t="s">
        <v>891</v>
      </c>
      <c r="B324" s="2" t="s">
        <v>892</v>
      </c>
    </row>
    <row r="325" spans="1:2" x14ac:dyDescent="0.25">
      <c r="A325" s="3" t="s">
        <v>898</v>
      </c>
      <c r="B325" s="2" t="s">
        <v>899</v>
      </c>
    </row>
    <row r="326" spans="1:2" x14ac:dyDescent="0.25">
      <c r="A326" s="2"/>
    </row>
    <row r="327" spans="1:2" x14ac:dyDescent="0.25">
      <c r="A327" s="2" t="s">
        <v>990</v>
      </c>
    </row>
    <row r="328" spans="1:2" x14ac:dyDescent="0.25">
      <c r="A328" s="3" t="s">
        <v>62</v>
      </c>
      <c r="B328" s="2" t="s">
        <v>63</v>
      </c>
    </row>
    <row r="329" spans="1:2" x14ac:dyDescent="0.25">
      <c r="A329" s="3" t="s">
        <v>46</v>
      </c>
      <c r="B329" s="2" t="s">
        <v>860</v>
      </c>
    </row>
    <row r="330" spans="1:2" x14ac:dyDescent="0.25">
      <c r="A330" s="3" t="s">
        <v>48</v>
      </c>
      <c r="B330" s="2" t="s">
        <v>49</v>
      </c>
    </row>
    <row r="331" spans="1:2" x14ac:dyDescent="0.25">
      <c r="A331" s="3" t="s">
        <v>131</v>
      </c>
      <c r="B331" s="2" t="s">
        <v>132</v>
      </c>
    </row>
    <row r="332" spans="1:2" x14ac:dyDescent="0.25">
      <c r="A332" s="3" t="s">
        <v>930</v>
      </c>
      <c r="B332" s="2" t="s">
        <v>931</v>
      </c>
    </row>
    <row r="333" spans="1:2" x14ac:dyDescent="0.25">
      <c r="A333" s="3" t="s">
        <v>30</v>
      </c>
      <c r="B333" s="2" t="s">
        <v>31</v>
      </c>
    </row>
    <row r="334" spans="1:2" x14ac:dyDescent="0.25">
      <c r="A334" s="3" t="s">
        <v>58</v>
      </c>
      <c r="B334" s="2" t="s">
        <v>59</v>
      </c>
    </row>
    <row r="335" spans="1:2" x14ac:dyDescent="0.25">
      <c r="A335" s="3" t="s">
        <v>60</v>
      </c>
      <c r="B335" s="2" t="s">
        <v>61</v>
      </c>
    </row>
    <row r="336" spans="1:2" x14ac:dyDescent="0.25">
      <c r="A336" s="3" t="s">
        <v>135</v>
      </c>
      <c r="B336" s="2" t="s">
        <v>136</v>
      </c>
    </row>
    <row r="337" spans="1:2" x14ac:dyDescent="0.25">
      <c r="A337" s="3" t="s">
        <v>178</v>
      </c>
      <c r="B337" s="2" t="s">
        <v>179</v>
      </c>
    </row>
    <row r="338" spans="1:2" x14ac:dyDescent="0.25">
      <c r="A338" s="3" t="s">
        <v>232</v>
      </c>
      <c r="B338" s="2" t="s">
        <v>233</v>
      </c>
    </row>
    <row r="339" spans="1:2" x14ac:dyDescent="0.25">
      <c r="A339" s="3" t="s">
        <v>316</v>
      </c>
      <c r="B339" s="2" t="s">
        <v>257</v>
      </c>
    </row>
    <row r="340" spans="1:2" x14ac:dyDescent="0.25">
      <c r="A340" s="3" t="s">
        <v>332</v>
      </c>
      <c r="B340" s="2" t="s">
        <v>333</v>
      </c>
    </row>
    <row r="341" spans="1:2" x14ac:dyDescent="0.25">
      <c r="A341" s="3" t="s">
        <v>353</v>
      </c>
      <c r="B341" s="2" t="s">
        <v>354</v>
      </c>
    </row>
    <row r="342" spans="1:2" x14ac:dyDescent="0.25">
      <c r="A342" s="3" t="s">
        <v>369</v>
      </c>
      <c r="B342" s="2" t="s">
        <v>370</v>
      </c>
    </row>
    <row r="343" spans="1:2" x14ac:dyDescent="0.25">
      <c r="A343" s="3" t="s">
        <v>377</v>
      </c>
      <c r="B343" s="2" t="s">
        <v>207</v>
      </c>
    </row>
    <row r="344" spans="1:2" x14ac:dyDescent="0.25">
      <c r="A344" s="3" t="s">
        <v>404</v>
      </c>
      <c r="B344" s="2" t="s">
        <v>405</v>
      </c>
    </row>
    <row r="345" spans="1:2" x14ac:dyDescent="0.25">
      <c r="A345" s="3" t="s">
        <v>446</v>
      </c>
      <c r="B345" s="2" t="s">
        <v>447</v>
      </c>
    </row>
    <row r="346" spans="1:2" x14ac:dyDescent="0.25">
      <c r="A346" s="3" t="s">
        <v>483</v>
      </c>
      <c r="B346" s="2" t="s">
        <v>298</v>
      </c>
    </row>
    <row r="347" spans="1:2" x14ac:dyDescent="0.25">
      <c r="A347" s="3" t="s">
        <v>580</v>
      </c>
      <c r="B347" s="2" t="s">
        <v>581</v>
      </c>
    </row>
    <row r="348" spans="1:2" x14ac:dyDescent="0.25">
      <c r="A348" s="3" t="s">
        <v>582</v>
      </c>
      <c r="B348" s="2" t="s">
        <v>583</v>
      </c>
    </row>
    <row r="349" spans="1:2" x14ac:dyDescent="0.25">
      <c r="A349" s="3" t="s">
        <v>649</v>
      </c>
      <c r="B349" s="2" t="s">
        <v>650</v>
      </c>
    </row>
    <row r="350" spans="1:2" x14ac:dyDescent="0.25">
      <c r="A350" s="3" t="s">
        <v>770</v>
      </c>
      <c r="B350" s="2" t="s">
        <v>771</v>
      </c>
    </row>
    <row r="351" spans="1:2" x14ac:dyDescent="0.25">
      <c r="A351" s="3" t="s">
        <v>778</v>
      </c>
      <c r="B351" s="2" t="s">
        <v>779</v>
      </c>
    </row>
    <row r="352" spans="1:2" x14ac:dyDescent="0.25">
      <c r="A352" s="3" t="s">
        <v>835</v>
      </c>
      <c r="B352" s="2" t="s">
        <v>836</v>
      </c>
    </row>
    <row r="353" spans="1:2" x14ac:dyDescent="0.25">
      <c r="A353" s="3" t="s">
        <v>880</v>
      </c>
      <c r="B353" s="2" t="s">
        <v>881</v>
      </c>
    </row>
    <row r="354" spans="1:2" x14ac:dyDescent="0.25">
      <c r="A354" s="2"/>
    </row>
    <row r="355" spans="1:2" x14ac:dyDescent="0.25">
      <c r="A355" s="2" t="s">
        <v>992</v>
      </c>
    </row>
    <row r="356" spans="1:2" x14ac:dyDescent="0.25">
      <c r="A356" s="3" t="s">
        <v>160</v>
      </c>
      <c r="B356" s="2" t="s">
        <v>730</v>
      </c>
    </row>
    <row r="357" spans="1:2" x14ac:dyDescent="0.25">
      <c r="A357" s="3" t="s">
        <v>66</v>
      </c>
      <c r="B357" s="2" t="s">
        <v>725</v>
      </c>
    </row>
    <row r="358" spans="1:2" x14ac:dyDescent="0.25">
      <c r="A358" s="3" t="s">
        <v>297</v>
      </c>
      <c r="B358" s="2" t="s">
        <v>298</v>
      </c>
    </row>
    <row r="359" spans="1:2" x14ac:dyDescent="0.25">
      <c r="A359" s="3" t="s">
        <v>34</v>
      </c>
      <c r="B359" s="2" t="s">
        <v>35</v>
      </c>
    </row>
    <row r="360" spans="1:2" x14ac:dyDescent="0.25">
      <c r="A360" s="3" t="s">
        <v>200</v>
      </c>
      <c r="B360" s="2" t="s">
        <v>201</v>
      </c>
    </row>
    <row r="361" spans="1:2" x14ac:dyDescent="0.25">
      <c r="A361" s="3" t="s">
        <v>279</v>
      </c>
      <c r="B361" s="2" t="s">
        <v>280</v>
      </c>
    </row>
    <row r="362" spans="1:2" x14ac:dyDescent="0.25">
      <c r="A362" s="3" t="s">
        <v>282</v>
      </c>
      <c r="B362" s="2" t="s">
        <v>283</v>
      </c>
    </row>
    <row r="363" spans="1:2" x14ac:dyDescent="0.25">
      <c r="A363" s="3" t="s">
        <v>319</v>
      </c>
      <c r="B363" s="2" t="s">
        <v>320</v>
      </c>
    </row>
    <row r="364" spans="1:2" x14ac:dyDescent="0.25">
      <c r="A364" s="3" t="s">
        <v>322</v>
      </c>
      <c r="B364" s="2" t="s">
        <v>157</v>
      </c>
    </row>
    <row r="365" spans="1:2" x14ac:dyDescent="0.25">
      <c r="A365" s="3" t="s">
        <v>362</v>
      </c>
      <c r="B365" s="2" t="s">
        <v>363</v>
      </c>
    </row>
    <row r="366" spans="1:2" x14ac:dyDescent="0.25">
      <c r="A366" s="3" t="s">
        <v>419</v>
      </c>
      <c r="B366" s="2" t="s">
        <v>420</v>
      </c>
    </row>
    <row r="367" spans="1:2" x14ac:dyDescent="0.25">
      <c r="A367" s="3" t="s">
        <v>664</v>
      </c>
      <c r="B367" s="2" t="s">
        <v>665</v>
      </c>
    </row>
    <row r="368" spans="1:2" x14ac:dyDescent="0.25">
      <c r="A368" s="3" t="s">
        <v>689</v>
      </c>
      <c r="B368" s="2" t="s">
        <v>690</v>
      </c>
    </row>
    <row r="369" spans="1:2" x14ac:dyDescent="0.25">
      <c r="A369" s="3" t="s">
        <v>715</v>
      </c>
      <c r="B369" s="2" t="s">
        <v>716</v>
      </c>
    </row>
    <row r="370" spans="1:2" x14ac:dyDescent="0.25">
      <c r="A370" s="3" t="s">
        <v>776</v>
      </c>
      <c r="B370" s="2" t="s">
        <v>777</v>
      </c>
    </row>
    <row r="371" spans="1:2" x14ac:dyDescent="0.25">
      <c r="A371" s="3" t="s">
        <v>874</v>
      </c>
      <c r="B371" s="2" t="s">
        <v>875</v>
      </c>
    </row>
    <row r="372" spans="1:2" x14ac:dyDescent="0.25">
      <c r="A372" s="3" t="s">
        <v>897</v>
      </c>
      <c r="B372" s="2" t="s">
        <v>656</v>
      </c>
    </row>
    <row r="373" spans="1:2" x14ac:dyDescent="0.25">
      <c r="A373" s="3" t="s">
        <v>975</v>
      </c>
      <c r="B373" s="2" t="s">
        <v>976</v>
      </c>
    </row>
    <row r="374" spans="1:2" x14ac:dyDescent="0.25">
      <c r="A374" s="2"/>
    </row>
    <row r="375" spans="1:2" x14ac:dyDescent="0.25">
      <c r="A375" s="2" t="s">
        <v>994</v>
      </c>
    </row>
    <row r="376" spans="1:2" x14ac:dyDescent="0.25">
      <c r="A376" s="3" t="s">
        <v>62</v>
      </c>
      <c r="B376" s="2" t="s">
        <v>67</v>
      </c>
    </row>
    <row r="377" spans="1:2" x14ac:dyDescent="0.25">
      <c r="A377" s="3" t="s">
        <v>570</v>
      </c>
      <c r="B377" s="2" t="s">
        <v>207</v>
      </c>
    </row>
    <row r="378" spans="1:2" x14ac:dyDescent="0.25">
      <c r="A378" s="3" t="s">
        <v>46</v>
      </c>
      <c r="B378" s="2" t="s">
        <v>436</v>
      </c>
    </row>
    <row r="379" spans="1:2" x14ac:dyDescent="0.25">
      <c r="A379" s="3" t="s">
        <v>151</v>
      </c>
      <c r="B379" s="2" t="s">
        <v>152</v>
      </c>
    </row>
    <row r="380" spans="1:2" x14ac:dyDescent="0.25">
      <c r="A380" s="3" t="s">
        <v>173</v>
      </c>
      <c r="B380" s="2" t="s">
        <v>334</v>
      </c>
    </row>
    <row r="381" spans="1:2" x14ac:dyDescent="0.25">
      <c r="A381" s="3" t="s">
        <v>38</v>
      </c>
      <c r="B381" s="2" t="s">
        <v>39</v>
      </c>
    </row>
    <row r="382" spans="1:2" x14ac:dyDescent="0.25">
      <c r="A382" s="3" t="s">
        <v>44</v>
      </c>
      <c r="B382" s="2" t="s">
        <v>45</v>
      </c>
    </row>
    <row r="383" spans="1:2" x14ac:dyDescent="0.25">
      <c r="A383" s="3" t="s">
        <v>145</v>
      </c>
      <c r="B383" s="2" t="s">
        <v>146</v>
      </c>
    </row>
    <row r="384" spans="1:2" x14ac:dyDescent="0.25">
      <c r="A384" s="3" t="s">
        <v>630</v>
      </c>
      <c r="B384" s="2" t="s">
        <v>408</v>
      </c>
    </row>
    <row r="385" spans="1:2" x14ac:dyDescent="0.25">
      <c r="A385" s="3" t="s">
        <v>791</v>
      </c>
      <c r="B385" s="2" t="s">
        <v>216</v>
      </c>
    </row>
    <row r="386" spans="1:2" x14ac:dyDescent="0.25">
      <c r="A386" s="3" t="s">
        <v>853</v>
      </c>
      <c r="B386" s="2" t="s">
        <v>140</v>
      </c>
    </row>
    <row r="387" spans="1:2" x14ac:dyDescent="0.25">
      <c r="A387" s="3" t="s">
        <v>933</v>
      </c>
      <c r="B387" s="2" t="s">
        <v>128</v>
      </c>
    </row>
    <row r="388" spans="1:2" x14ac:dyDescent="0.25">
      <c r="A388" s="2"/>
    </row>
    <row r="389" spans="1:2" x14ac:dyDescent="0.25">
      <c r="A389" s="2" t="s">
        <v>1004</v>
      </c>
    </row>
    <row r="390" spans="1:2" x14ac:dyDescent="0.25">
      <c r="A390" s="3" t="s">
        <v>62</v>
      </c>
      <c r="B390" s="2" t="s">
        <v>140</v>
      </c>
    </row>
    <row r="391" spans="1:2" x14ac:dyDescent="0.25">
      <c r="A391" s="3" t="s">
        <v>160</v>
      </c>
      <c r="B391" s="2" t="s">
        <v>161</v>
      </c>
    </row>
    <row r="392" spans="1:2" x14ac:dyDescent="0.25">
      <c r="A392" s="3" t="s">
        <v>56</v>
      </c>
      <c r="B392" s="2" t="s">
        <v>680</v>
      </c>
    </row>
    <row r="393" spans="1:2" x14ac:dyDescent="0.25">
      <c r="A393" s="3" t="s">
        <v>115</v>
      </c>
      <c r="B393" s="2" t="s">
        <v>239</v>
      </c>
    </row>
    <row r="394" spans="1:2" x14ac:dyDescent="0.25">
      <c r="A394" s="3" t="s">
        <v>141</v>
      </c>
      <c r="B394" s="2" t="s">
        <v>142</v>
      </c>
    </row>
    <row r="395" spans="1:2" x14ac:dyDescent="0.25">
      <c r="A395" s="3" t="s">
        <v>236</v>
      </c>
      <c r="B395" s="2" t="s">
        <v>237</v>
      </c>
    </row>
    <row r="396" spans="1:2" x14ac:dyDescent="0.25">
      <c r="A396" s="3" t="s">
        <v>264</v>
      </c>
      <c r="B396" s="2" t="s">
        <v>265</v>
      </c>
    </row>
    <row r="397" spans="1:2" x14ac:dyDescent="0.25">
      <c r="A397" s="3" t="s">
        <v>365</v>
      </c>
      <c r="B397" s="2" t="s">
        <v>366</v>
      </c>
    </row>
    <row r="398" spans="1:2" x14ac:dyDescent="0.25">
      <c r="A398" s="3" t="s">
        <v>378</v>
      </c>
      <c r="B398" s="2" t="s">
        <v>379</v>
      </c>
    </row>
    <row r="399" spans="1:2" x14ac:dyDescent="0.25">
      <c r="A399" s="3" t="s">
        <v>525</v>
      </c>
      <c r="B399" s="2" t="s">
        <v>469</v>
      </c>
    </row>
    <row r="400" spans="1:2" x14ac:dyDescent="0.25">
      <c r="A400" s="3" t="s">
        <v>588</v>
      </c>
      <c r="B400" s="2" t="s">
        <v>589</v>
      </c>
    </row>
    <row r="401" spans="1:2" x14ac:dyDescent="0.25">
      <c r="A401" s="3" t="s">
        <v>659</v>
      </c>
      <c r="B401" s="2" t="s">
        <v>157</v>
      </c>
    </row>
    <row r="402" spans="1:2" x14ac:dyDescent="0.25">
      <c r="A402" s="3" t="s">
        <v>660</v>
      </c>
      <c r="B402" s="2" t="s">
        <v>661</v>
      </c>
    </row>
    <row r="403" spans="1:2" x14ac:dyDescent="0.25">
      <c r="A403" s="3" t="s">
        <v>681</v>
      </c>
      <c r="B403" s="2" t="s">
        <v>682</v>
      </c>
    </row>
    <row r="404" spans="1:2" x14ac:dyDescent="0.25">
      <c r="A404" s="3" t="s">
        <v>755</v>
      </c>
      <c r="B404" s="2" t="s">
        <v>756</v>
      </c>
    </row>
    <row r="405" spans="1:2" x14ac:dyDescent="0.25">
      <c r="A405" s="3" t="s">
        <v>781</v>
      </c>
      <c r="B405" s="2" t="s">
        <v>163</v>
      </c>
    </row>
    <row r="406" spans="1:2" x14ac:dyDescent="0.25">
      <c r="A406" s="3" t="s">
        <v>909</v>
      </c>
      <c r="B406" s="2" t="s">
        <v>910</v>
      </c>
    </row>
    <row r="407" spans="1:2" x14ac:dyDescent="0.25">
      <c r="A407" s="2"/>
    </row>
    <row r="408" spans="1:2" x14ac:dyDescent="0.25">
      <c r="A408" s="2" t="s">
        <v>991</v>
      </c>
    </row>
    <row r="409" spans="1:2" x14ac:dyDescent="0.25">
      <c r="A409" s="3" t="s">
        <v>374</v>
      </c>
      <c r="B409" s="2" t="s">
        <v>375</v>
      </c>
    </row>
    <row r="410" spans="1:2" x14ac:dyDescent="0.25">
      <c r="A410" s="3" t="s">
        <v>62</v>
      </c>
      <c r="B410" s="2" t="s">
        <v>569</v>
      </c>
    </row>
    <row r="411" spans="1:2" x14ac:dyDescent="0.25">
      <c r="A411" s="3" t="s">
        <v>160</v>
      </c>
      <c r="B411" s="2" t="s">
        <v>325</v>
      </c>
    </row>
    <row r="412" spans="1:2" x14ac:dyDescent="0.25">
      <c r="A412" s="3" t="s">
        <v>160</v>
      </c>
      <c r="B412" s="2" t="s">
        <v>397</v>
      </c>
    </row>
    <row r="413" spans="1:2" x14ac:dyDescent="0.25">
      <c r="A413" s="3" t="s">
        <v>151</v>
      </c>
      <c r="B413" s="2" t="s">
        <v>257</v>
      </c>
    </row>
    <row r="414" spans="1:2" x14ac:dyDescent="0.25">
      <c r="A414" s="3" t="s">
        <v>289</v>
      </c>
      <c r="B414" s="2" t="s">
        <v>290</v>
      </c>
    </row>
    <row r="415" spans="1:2" x14ac:dyDescent="0.25">
      <c r="A415" s="3" t="s">
        <v>32</v>
      </c>
      <c r="B415" s="2" t="s">
        <v>33</v>
      </c>
    </row>
    <row r="416" spans="1:2" x14ac:dyDescent="0.25">
      <c r="A416" s="3" t="s">
        <v>249</v>
      </c>
      <c r="B416" s="2" t="s">
        <v>250</v>
      </c>
    </row>
    <row r="417" spans="1:2" x14ac:dyDescent="0.25">
      <c r="A417" s="3" t="s">
        <v>287</v>
      </c>
      <c r="B417" s="2" t="s">
        <v>288</v>
      </c>
    </row>
    <row r="418" spans="1:2" x14ac:dyDescent="0.25">
      <c r="A418" s="3" t="s">
        <v>291</v>
      </c>
      <c r="B418" s="2" t="s">
        <v>292</v>
      </c>
    </row>
    <row r="419" spans="1:2" x14ac:dyDescent="0.25">
      <c r="A419" s="3" t="s">
        <v>317</v>
      </c>
      <c r="B419" s="2" t="s">
        <v>318</v>
      </c>
    </row>
    <row r="420" spans="1:2" x14ac:dyDescent="0.25">
      <c r="A420" s="3" t="s">
        <v>330</v>
      </c>
      <c r="B420" s="2" t="s">
        <v>331</v>
      </c>
    </row>
    <row r="421" spans="1:2" x14ac:dyDescent="0.25">
      <c r="A421" s="3" t="s">
        <v>373</v>
      </c>
      <c r="B421" s="2" t="s">
        <v>73</v>
      </c>
    </row>
    <row r="422" spans="1:2" x14ac:dyDescent="0.25">
      <c r="A422" s="3" t="s">
        <v>519</v>
      </c>
      <c r="B422" s="2" t="s">
        <v>520</v>
      </c>
    </row>
    <row r="423" spans="1:2" x14ac:dyDescent="0.25">
      <c r="A423" s="3" t="s">
        <v>639</v>
      </c>
      <c r="B423" s="2" t="s">
        <v>640</v>
      </c>
    </row>
    <row r="424" spans="1:2" x14ac:dyDescent="0.25">
      <c r="A424" s="3" t="s">
        <v>687</v>
      </c>
      <c r="B424" s="2" t="s">
        <v>688</v>
      </c>
    </row>
    <row r="425" spans="1:2" x14ac:dyDescent="0.25">
      <c r="A425" s="3" t="s">
        <v>945</v>
      </c>
      <c r="B425" s="2" t="s">
        <v>946</v>
      </c>
    </row>
    <row r="426" spans="1:2" x14ac:dyDescent="0.25">
      <c r="A426" s="2"/>
    </row>
    <row r="427" spans="1:2" x14ac:dyDescent="0.25">
      <c r="A427" s="2" t="s">
        <v>998</v>
      </c>
    </row>
    <row r="428" spans="1:2" x14ac:dyDescent="0.25">
      <c r="A428" s="3" t="s">
        <v>80</v>
      </c>
      <c r="B428" s="2" t="s">
        <v>197</v>
      </c>
    </row>
    <row r="429" spans="1:2" x14ac:dyDescent="0.25">
      <c r="A429" s="3" t="s">
        <v>675</v>
      </c>
      <c r="B429" s="2" t="s">
        <v>676</v>
      </c>
    </row>
    <row r="430" spans="1:2" x14ac:dyDescent="0.25">
      <c r="A430" s="3" t="s">
        <v>297</v>
      </c>
      <c r="B430" s="2" t="s">
        <v>490</v>
      </c>
    </row>
    <row r="431" spans="1:2" x14ac:dyDescent="0.25">
      <c r="A431" s="3" t="s">
        <v>149</v>
      </c>
      <c r="B431" s="2" t="s">
        <v>150</v>
      </c>
    </row>
    <row r="432" spans="1:2" x14ac:dyDescent="0.25">
      <c r="A432" s="3" t="s">
        <v>472</v>
      </c>
      <c r="B432" s="2" t="s">
        <v>473</v>
      </c>
    </row>
    <row r="433" spans="1:2" x14ac:dyDescent="0.25">
      <c r="A433" s="3" t="s">
        <v>493</v>
      </c>
      <c r="B433" s="2" t="s">
        <v>494</v>
      </c>
    </row>
    <row r="434" spans="1:2" x14ac:dyDescent="0.25">
      <c r="A434" s="3" t="s">
        <v>814</v>
      </c>
      <c r="B434" s="2" t="s">
        <v>927</v>
      </c>
    </row>
    <row r="435" spans="1:2" x14ac:dyDescent="0.25">
      <c r="A435" s="2"/>
    </row>
    <row r="436" spans="1:2" x14ac:dyDescent="0.25">
      <c r="A436" s="2" t="s">
        <v>988</v>
      </c>
    </row>
    <row r="437" spans="1:2" x14ac:dyDescent="0.25">
      <c r="A437" s="3" t="s">
        <v>56</v>
      </c>
      <c r="B437" s="2" t="s">
        <v>758</v>
      </c>
    </row>
    <row r="438" spans="1:2" x14ac:dyDescent="0.25">
      <c r="A438" s="3" t="s">
        <v>191</v>
      </c>
      <c r="B438" s="2" t="s">
        <v>192</v>
      </c>
    </row>
    <row r="439" spans="1:2" x14ac:dyDescent="0.25">
      <c r="A439" s="3" t="s">
        <v>548</v>
      </c>
      <c r="B439" s="2" t="s">
        <v>549</v>
      </c>
    </row>
    <row r="440" spans="1:2" x14ac:dyDescent="0.25">
      <c r="A440" s="3" t="s">
        <v>26</v>
      </c>
      <c r="B440" s="2" t="s">
        <v>27</v>
      </c>
    </row>
    <row r="441" spans="1:2" x14ac:dyDescent="0.25">
      <c r="A441" s="3" t="s">
        <v>251</v>
      </c>
      <c r="B441" s="2" t="s">
        <v>458</v>
      </c>
    </row>
    <row r="442" spans="1:2" x14ac:dyDescent="0.25">
      <c r="A442" s="3" t="s">
        <v>464</v>
      </c>
      <c r="B442" s="2" t="s">
        <v>465</v>
      </c>
    </row>
    <row r="443" spans="1:2" x14ac:dyDescent="0.25">
      <c r="A443" s="3" t="s">
        <v>466</v>
      </c>
      <c r="B443" s="2" t="s">
        <v>467</v>
      </c>
    </row>
    <row r="444" spans="1:2" x14ac:dyDescent="0.25">
      <c r="A444" s="3" t="s">
        <v>476</v>
      </c>
      <c r="B444" s="2" t="s">
        <v>352</v>
      </c>
    </row>
    <row r="445" spans="1:2" x14ac:dyDescent="0.25">
      <c r="A445" s="3" t="s">
        <v>530</v>
      </c>
      <c r="B445" s="2" t="s">
        <v>531</v>
      </c>
    </row>
    <row r="446" spans="1:2" x14ac:dyDescent="0.25">
      <c r="A446" s="3" t="s">
        <v>641</v>
      </c>
      <c r="B446" s="2" t="s">
        <v>642</v>
      </c>
    </row>
    <row r="447" spans="1:2" x14ac:dyDescent="0.25">
      <c r="A447" s="2"/>
    </row>
    <row r="448" spans="1:2" x14ac:dyDescent="0.25">
      <c r="A448" s="2" t="s">
        <v>1005</v>
      </c>
    </row>
    <row r="449" spans="1:2" x14ac:dyDescent="0.25">
      <c r="A449" s="3" t="s">
        <v>309</v>
      </c>
      <c r="B449" s="2" t="s">
        <v>310</v>
      </c>
    </row>
    <row r="450" spans="1:2" x14ac:dyDescent="0.25">
      <c r="A450" s="3" t="s">
        <v>62</v>
      </c>
      <c r="B450" s="2" t="s">
        <v>469</v>
      </c>
    </row>
    <row r="451" spans="1:2" x14ac:dyDescent="0.25">
      <c r="A451" s="3" t="s">
        <v>894</v>
      </c>
      <c r="B451" s="2" t="s">
        <v>895</v>
      </c>
    </row>
    <row r="452" spans="1:2" x14ac:dyDescent="0.25">
      <c r="A452" s="3" t="s">
        <v>46</v>
      </c>
      <c r="B452" s="2" t="s">
        <v>919</v>
      </c>
    </row>
    <row r="453" spans="1:2" x14ac:dyDescent="0.25">
      <c r="A453" s="3" t="s">
        <v>54</v>
      </c>
      <c r="B453" s="2" t="s">
        <v>281</v>
      </c>
    </row>
    <row r="454" spans="1:2" x14ac:dyDescent="0.25">
      <c r="A454" s="3" t="s">
        <v>543</v>
      </c>
      <c r="B454" s="2" t="s">
        <v>544</v>
      </c>
    </row>
    <row r="455" spans="1:2" x14ac:dyDescent="0.25">
      <c r="A455" s="3" t="s">
        <v>916</v>
      </c>
      <c r="B455" s="2" t="s">
        <v>917</v>
      </c>
    </row>
    <row r="456" spans="1:2" x14ac:dyDescent="0.25">
      <c r="A456" s="3" t="s">
        <v>120</v>
      </c>
      <c r="B456" s="2" t="s">
        <v>545</v>
      </c>
    </row>
    <row r="457" spans="1:2" x14ac:dyDescent="0.25">
      <c r="A457" s="3" t="s">
        <v>115</v>
      </c>
      <c r="B457" s="2" t="s">
        <v>576</v>
      </c>
    </row>
    <row r="458" spans="1:2" x14ac:dyDescent="0.25">
      <c r="A458" s="3" t="s">
        <v>766</v>
      </c>
      <c r="B458" s="2" t="s">
        <v>767</v>
      </c>
    </row>
    <row r="459" spans="1:2" x14ac:dyDescent="0.25">
      <c r="A459" s="3" t="s">
        <v>240</v>
      </c>
      <c r="B459" s="2" t="s">
        <v>241</v>
      </c>
    </row>
    <row r="460" spans="1:2" x14ac:dyDescent="0.25">
      <c r="A460" s="3" t="s">
        <v>244</v>
      </c>
      <c r="B460" s="2" t="s">
        <v>245</v>
      </c>
    </row>
    <row r="461" spans="1:2" x14ac:dyDescent="0.25">
      <c r="A461" s="3" t="s">
        <v>342</v>
      </c>
      <c r="B461" s="2" t="s">
        <v>117</v>
      </c>
    </row>
    <row r="462" spans="1:2" x14ac:dyDescent="0.25">
      <c r="A462" s="3" t="s">
        <v>343</v>
      </c>
      <c r="B462" s="2" t="s">
        <v>344</v>
      </c>
    </row>
    <row r="463" spans="1:2" x14ac:dyDescent="0.25">
      <c r="A463" s="3" t="s">
        <v>470</v>
      </c>
      <c r="B463" s="2" t="s">
        <v>471</v>
      </c>
    </row>
    <row r="464" spans="1:2" x14ac:dyDescent="0.25">
      <c r="A464" s="3" t="s">
        <v>501</v>
      </c>
      <c r="B464" s="2" t="s">
        <v>502</v>
      </c>
    </row>
    <row r="465" spans="1:2" x14ac:dyDescent="0.25">
      <c r="A465" s="3" t="s">
        <v>632</v>
      </c>
      <c r="B465" s="2" t="s">
        <v>633</v>
      </c>
    </row>
    <row r="466" spans="1:2" x14ac:dyDescent="0.25">
      <c r="A466" s="3" t="s">
        <v>662</v>
      </c>
      <c r="B466" s="2" t="s">
        <v>663</v>
      </c>
    </row>
    <row r="467" spans="1:2" x14ac:dyDescent="0.25">
      <c r="A467" s="3" t="s">
        <v>792</v>
      </c>
      <c r="B467" s="2" t="s">
        <v>793</v>
      </c>
    </row>
    <row r="468" spans="1:2" x14ac:dyDescent="0.25">
      <c r="A468" s="3" t="s">
        <v>915</v>
      </c>
      <c r="B468" s="2" t="s">
        <v>878</v>
      </c>
    </row>
    <row r="469" spans="1:2" x14ac:dyDescent="0.25">
      <c r="A469" s="3" t="s">
        <v>920</v>
      </c>
      <c r="B469" s="2" t="s">
        <v>921</v>
      </c>
    </row>
    <row r="470" spans="1:2" x14ac:dyDescent="0.25">
      <c r="A470" s="3" t="s">
        <v>958</v>
      </c>
      <c r="B470" s="2" t="s">
        <v>959</v>
      </c>
    </row>
    <row r="471" spans="1:2" x14ac:dyDescent="0.25">
      <c r="A471" s="3" t="s">
        <v>960</v>
      </c>
      <c r="B471" s="2" t="s">
        <v>961</v>
      </c>
    </row>
    <row r="472" spans="1:2" x14ac:dyDescent="0.25">
      <c r="A472" s="2"/>
    </row>
    <row r="473" spans="1:2" x14ac:dyDescent="0.25">
      <c r="A473" s="2" t="s">
        <v>984</v>
      </c>
    </row>
    <row r="474" spans="1:2" x14ac:dyDescent="0.25">
      <c r="A474" s="3" t="s">
        <v>0</v>
      </c>
      <c r="B474" s="2" t="s">
        <v>1</v>
      </c>
    </row>
    <row r="475" spans="1:2" x14ac:dyDescent="0.25">
      <c r="A475" s="3" t="s">
        <v>968</v>
      </c>
      <c r="B475" s="2" t="s">
        <v>969</v>
      </c>
    </row>
    <row r="476" spans="1:2" x14ac:dyDescent="0.25">
      <c r="A476" s="3" t="s">
        <v>980</v>
      </c>
      <c r="B476" s="2" t="s">
        <v>981</v>
      </c>
    </row>
    <row r="477" spans="1:2" x14ac:dyDescent="0.25">
      <c r="A477" s="3" t="s">
        <v>982</v>
      </c>
      <c r="B477" s="2" t="s">
        <v>983</v>
      </c>
    </row>
    <row r="478" spans="1:2" x14ac:dyDescent="0.25">
      <c r="A478" s="2"/>
    </row>
    <row r="479" spans="1:2" x14ac:dyDescent="0.25">
      <c r="A479" s="2" t="s">
        <v>1006</v>
      </c>
    </row>
    <row r="480" spans="1:2" x14ac:dyDescent="0.25">
      <c r="A480" s="3" t="s">
        <v>306</v>
      </c>
      <c r="B480" s="2" t="s">
        <v>73</v>
      </c>
    </row>
    <row r="481" spans="1:2" x14ac:dyDescent="0.25">
      <c r="A481" s="3" t="s">
        <v>557</v>
      </c>
      <c r="B481" s="2" t="s">
        <v>558</v>
      </c>
    </row>
    <row r="482" spans="1:2" x14ac:dyDescent="0.25">
      <c r="A482" s="2"/>
    </row>
    <row r="483" spans="1:2" x14ac:dyDescent="0.25">
      <c r="A483" s="2" t="s">
        <v>1021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81"/>
  <sheetViews>
    <sheetView tabSelected="1" topLeftCell="A183" workbookViewId="0">
      <selection activeCell="E114" sqref="E114"/>
    </sheetView>
  </sheetViews>
  <sheetFormatPr baseColWidth="10" defaultRowHeight="15" x14ac:dyDescent="0.25"/>
  <cols>
    <col min="1" max="1" width="28.42578125" bestFit="1" customWidth="1"/>
    <col min="2" max="2" width="30.42578125" bestFit="1" customWidth="1"/>
  </cols>
  <sheetData>
    <row r="4" spans="1:3" x14ac:dyDescent="0.25">
      <c r="A4" s="5" t="s">
        <v>985</v>
      </c>
      <c r="B4" s="5"/>
      <c r="C4" t="s">
        <v>1022</v>
      </c>
    </row>
    <row r="5" spans="1:3" x14ac:dyDescent="0.25">
      <c r="A5" t="s">
        <v>94</v>
      </c>
      <c r="B5" t="s">
        <v>95</v>
      </c>
    </row>
    <row r="6" spans="1:3" x14ac:dyDescent="0.25">
      <c r="A6" t="s">
        <v>6</v>
      </c>
      <c r="B6" t="s">
        <v>7</v>
      </c>
      <c r="C6" t="str">
        <f>+IF(A5="","x","")</f>
        <v/>
      </c>
    </row>
    <row r="7" spans="1:3" x14ac:dyDescent="0.25">
      <c r="A7" t="s">
        <v>9</v>
      </c>
      <c r="B7" t="s">
        <v>10</v>
      </c>
      <c r="C7" t="str">
        <f t="shared" ref="C7:C70" si="0">+IF(A6="","x","")</f>
        <v/>
      </c>
    </row>
    <row r="8" spans="1:3" x14ac:dyDescent="0.25">
      <c r="A8" t="s">
        <v>11</v>
      </c>
      <c r="B8" t="s">
        <v>12</v>
      </c>
      <c r="C8" t="str">
        <f t="shared" si="0"/>
        <v/>
      </c>
    </row>
    <row r="9" spans="1:3" x14ac:dyDescent="0.25">
      <c r="A9" t="s">
        <v>230</v>
      </c>
      <c r="B9" t="s">
        <v>231</v>
      </c>
      <c r="C9" t="str">
        <f t="shared" si="0"/>
        <v/>
      </c>
    </row>
    <row r="10" spans="1:3" x14ac:dyDescent="0.25">
      <c r="C10" t="str">
        <f t="shared" si="0"/>
        <v/>
      </c>
    </row>
    <row r="11" spans="1:3" x14ac:dyDescent="0.25">
      <c r="A11" s="5" t="s">
        <v>1001</v>
      </c>
      <c r="B11" s="5"/>
      <c r="C11" t="str">
        <f t="shared" si="0"/>
        <v>x</v>
      </c>
    </row>
    <row r="12" spans="1:3" x14ac:dyDescent="0.25">
      <c r="A12" t="s">
        <v>965</v>
      </c>
      <c r="B12" t="s">
        <v>1</v>
      </c>
      <c r="C12" t="str">
        <f t="shared" si="0"/>
        <v/>
      </c>
    </row>
    <row r="13" spans="1:3" x14ac:dyDescent="0.25">
      <c r="A13" t="s">
        <v>412</v>
      </c>
      <c r="B13" t="s">
        <v>413</v>
      </c>
      <c r="C13" t="str">
        <f t="shared" si="0"/>
        <v/>
      </c>
    </row>
    <row r="14" spans="1:3" x14ac:dyDescent="0.25">
      <c r="A14" t="s">
        <v>412</v>
      </c>
      <c r="B14" t="s">
        <v>560</v>
      </c>
      <c r="C14" t="str">
        <f t="shared" si="0"/>
        <v/>
      </c>
    </row>
    <row r="15" spans="1:3" x14ac:dyDescent="0.25">
      <c r="A15" t="s">
        <v>412</v>
      </c>
      <c r="B15" t="s">
        <v>869</v>
      </c>
      <c r="C15" t="str">
        <f t="shared" si="0"/>
        <v/>
      </c>
    </row>
    <row r="16" spans="1:3" x14ac:dyDescent="0.25">
      <c r="A16" t="s">
        <v>431</v>
      </c>
      <c r="B16" t="s">
        <v>449</v>
      </c>
      <c r="C16" t="str">
        <f t="shared" si="0"/>
        <v/>
      </c>
    </row>
    <row r="17" spans="1:3" x14ac:dyDescent="0.25">
      <c r="A17" t="s">
        <v>46</v>
      </c>
      <c r="B17" t="s">
        <v>714</v>
      </c>
      <c r="C17" t="str">
        <f t="shared" si="0"/>
        <v/>
      </c>
    </row>
    <row r="18" spans="1:3" x14ac:dyDescent="0.25">
      <c r="A18" t="s">
        <v>18</v>
      </c>
      <c r="B18" t="s">
        <v>559</v>
      </c>
      <c r="C18" t="str">
        <f t="shared" si="0"/>
        <v/>
      </c>
    </row>
    <row r="19" spans="1:3" x14ac:dyDescent="0.25">
      <c r="A19" t="s">
        <v>66</v>
      </c>
      <c r="B19" t="s">
        <v>248</v>
      </c>
      <c r="C19" t="str">
        <f t="shared" si="0"/>
        <v/>
      </c>
    </row>
    <row r="20" spans="1:3" x14ac:dyDescent="0.25">
      <c r="A20" t="s">
        <v>886</v>
      </c>
      <c r="B20" t="s">
        <v>887</v>
      </c>
      <c r="C20" t="str">
        <f t="shared" si="0"/>
        <v/>
      </c>
    </row>
    <row r="21" spans="1:3" x14ac:dyDescent="0.25">
      <c r="A21" t="s">
        <v>115</v>
      </c>
      <c r="B21" t="s">
        <v>437</v>
      </c>
      <c r="C21" t="str">
        <f t="shared" si="0"/>
        <v/>
      </c>
    </row>
    <row r="22" spans="1:3" x14ac:dyDescent="0.25">
      <c r="A22" t="s">
        <v>293</v>
      </c>
      <c r="B22" t="s">
        <v>294</v>
      </c>
      <c r="C22" t="str">
        <f t="shared" si="0"/>
        <v/>
      </c>
    </row>
    <row r="23" spans="1:3" x14ac:dyDescent="0.25">
      <c r="A23" t="s">
        <v>88</v>
      </c>
      <c r="B23" t="s">
        <v>89</v>
      </c>
      <c r="C23" t="str">
        <f t="shared" si="0"/>
        <v/>
      </c>
    </row>
    <row r="24" spans="1:3" x14ac:dyDescent="0.25">
      <c r="A24" t="s">
        <v>90</v>
      </c>
      <c r="B24" t="s">
        <v>91</v>
      </c>
      <c r="C24" t="str">
        <f t="shared" si="0"/>
        <v/>
      </c>
    </row>
    <row r="25" spans="1:3" x14ac:dyDescent="0.25">
      <c r="A25" t="s">
        <v>98</v>
      </c>
      <c r="B25" t="s">
        <v>99</v>
      </c>
      <c r="C25" t="str">
        <f t="shared" si="0"/>
        <v/>
      </c>
    </row>
    <row r="26" spans="1:3" x14ac:dyDescent="0.25">
      <c r="A26" t="s">
        <v>188</v>
      </c>
      <c r="B26" t="s">
        <v>189</v>
      </c>
      <c r="C26" t="str">
        <f t="shared" si="0"/>
        <v/>
      </c>
    </row>
    <row r="27" spans="1:3" x14ac:dyDescent="0.25">
      <c r="A27" t="s">
        <v>194</v>
      </c>
      <c r="B27" t="s">
        <v>195</v>
      </c>
      <c r="C27" t="str">
        <f t="shared" si="0"/>
        <v/>
      </c>
    </row>
    <row r="28" spans="1:3" x14ac:dyDescent="0.25">
      <c r="A28" t="s">
        <v>194</v>
      </c>
      <c r="B28" t="s">
        <v>919</v>
      </c>
      <c r="C28" t="str">
        <f t="shared" si="0"/>
        <v/>
      </c>
    </row>
    <row r="29" spans="1:3" x14ac:dyDescent="0.25">
      <c r="A29" t="s">
        <v>204</v>
      </c>
      <c r="B29" t="s">
        <v>205</v>
      </c>
      <c r="C29" t="str">
        <f t="shared" si="0"/>
        <v/>
      </c>
    </row>
    <row r="30" spans="1:3" x14ac:dyDescent="0.25">
      <c r="A30" t="s">
        <v>307</v>
      </c>
      <c r="B30" t="s">
        <v>308</v>
      </c>
      <c r="C30" t="str">
        <f t="shared" si="0"/>
        <v/>
      </c>
    </row>
    <row r="31" spans="1:3" x14ac:dyDescent="0.25">
      <c r="A31" t="s">
        <v>355</v>
      </c>
      <c r="B31" t="s">
        <v>356</v>
      </c>
      <c r="C31" t="str">
        <f t="shared" si="0"/>
        <v/>
      </c>
    </row>
    <row r="32" spans="1:3" x14ac:dyDescent="0.25">
      <c r="A32" t="s">
        <v>450</v>
      </c>
      <c r="B32" t="s">
        <v>451</v>
      </c>
      <c r="C32" t="str">
        <f t="shared" si="0"/>
        <v/>
      </c>
    </row>
    <row r="33" spans="1:3" x14ac:dyDescent="0.25">
      <c r="A33" t="s">
        <v>497</v>
      </c>
      <c r="B33" t="s">
        <v>498</v>
      </c>
      <c r="C33" t="str">
        <f t="shared" si="0"/>
        <v/>
      </c>
    </row>
    <row r="34" spans="1:3" x14ac:dyDescent="0.25">
      <c r="A34" t="s">
        <v>601</v>
      </c>
      <c r="B34" t="s">
        <v>602</v>
      </c>
      <c r="C34" t="str">
        <f t="shared" si="0"/>
        <v/>
      </c>
    </row>
    <row r="35" spans="1:3" x14ac:dyDescent="0.25">
      <c r="A35" t="s">
        <v>628</v>
      </c>
      <c r="B35" t="s">
        <v>629</v>
      </c>
      <c r="C35" t="str">
        <f t="shared" si="0"/>
        <v/>
      </c>
    </row>
    <row r="36" spans="1:3" x14ac:dyDescent="0.25">
      <c r="A36" t="s">
        <v>655</v>
      </c>
      <c r="B36" t="s">
        <v>656</v>
      </c>
      <c r="C36" t="str">
        <f t="shared" si="0"/>
        <v/>
      </c>
    </row>
    <row r="37" spans="1:3" x14ac:dyDescent="0.25">
      <c r="A37" t="s">
        <v>695</v>
      </c>
      <c r="B37" t="s">
        <v>696</v>
      </c>
      <c r="C37" t="str">
        <f t="shared" si="0"/>
        <v/>
      </c>
    </row>
    <row r="38" spans="1:3" x14ac:dyDescent="0.25">
      <c r="A38" t="s">
        <v>701</v>
      </c>
      <c r="B38" t="s">
        <v>702</v>
      </c>
      <c r="C38" t="str">
        <f t="shared" si="0"/>
        <v/>
      </c>
    </row>
    <row r="39" spans="1:3" x14ac:dyDescent="0.25">
      <c r="A39" t="s">
        <v>814</v>
      </c>
      <c r="B39" t="s">
        <v>815</v>
      </c>
      <c r="C39" t="str">
        <f t="shared" si="0"/>
        <v/>
      </c>
    </row>
    <row r="40" spans="1:3" x14ac:dyDescent="0.25">
      <c r="A40" t="s">
        <v>816</v>
      </c>
      <c r="B40" t="s">
        <v>817</v>
      </c>
      <c r="C40" t="str">
        <f t="shared" si="0"/>
        <v/>
      </c>
    </row>
    <row r="41" spans="1:3" x14ac:dyDescent="0.25">
      <c r="A41" t="s">
        <v>872</v>
      </c>
      <c r="B41" t="s">
        <v>873</v>
      </c>
      <c r="C41" t="str">
        <f t="shared" si="0"/>
        <v/>
      </c>
    </row>
    <row r="42" spans="1:3" x14ac:dyDescent="0.25">
      <c r="A42" t="s">
        <v>882</v>
      </c>
      <c r="B42" t="s">
        <v>883</v>
      </c>
      <c r="C42" t="str">
        <f t="shared" si="0"/>
        <v/>
      </c>
    </row>
    <row r="43" spans="1:3" x14ac:dyDescent="0.25">
      <c r="A43" t="s">
        <v>928</v>
      </c>
      <c r="B43" t="s">
        <v>929</v>
      </c>
      <c r="C43" t="str">
        <f t="shared" si="0"/>
        <v/>
      </c>
    </row>
    <row r="44" spans="1:3" x14ac:dyDescent="0.25">
      <c r="A44" t="s">
        <v>951</v>
      </c>
      <c r="B44" t="s">
        <v>952</v>
      </c>
      <c r="C44" t="str">
        <f t="shared" si="0"/>
        <v/>
      </c>
    </row>
    <row r="45" spans="1:3" x14ac:dyDescent="0.25">
      <c r="C45" t="str">
        <f t="shared" si="0"/>
        <v/>
      </c>
    </row>
    <row r="46" spans="1:3" x14ac:dyDescent="0.25">
      <c r="A46" s="5" t="s">
        <v>995</v>
      </c>
      <c r="B46" s="5"/>
      <c r="C46" t="str">
        <f t="shared" si="0"/>
        <v>x</v>
      </c>
    </row>
    <row r="47" spans="1:3" x14ac:dyDescent="0.25">
      <c r="A47" t="s">
        <v>40</v>
      </c>
      <c r="B47" t="s">
        <v>269</v>
      </c>
      <c r="C47" t="str">
        <f t="shared" si="0"/>
        <v/>
      </c>
    </row>
    <row r="48" spans="1:3" x14ac:dyDescent="0.25">
      <c r="A48" t="s">
        <v>68</v>
      </c>
      <c r="B48" t="s">
        <v>69</v>
      </c>
      <c r="C48" t="str">
        <f t="shared" si="0"/>
        <v/>
      </c>
    </row>
    <row r="49" spans="1:3" x14ac:dyDescent="0.25">
      <c r="A49" t="s">
        <v>744</v>
      </c>
      <c r="B49" t="s">
        <v>745</v>
      </c>
      <c r="C49" t="str">
        <f t="shared" si="0"/>
        <v/>
      </c>
    </row>
    <row r="50" spans="1:3" x14ac:dyDescent="0.25">
      <c r="A50" t="s">
        <v>42</v>
      </c>
      <c r="B50" t="s">
        <v>43</v>
      </c>
      <c r="C50" t="str">
        <f t="shared" si="0"/>
        <v/>
      </c>
    </row>
    <row r="51" spans="1:3" x14ac:dyDescent="0.25">
      <c r="A51" t="s">
        <v>335</v>
      </c>
      <c r="B51" t="s">
        <v>336</v>
      </c>
      <c r="C51" t="str">
        <f t="shared" si="0"/>
        <v/>
      </c>
    </row>
    <row r="52" spans="1:3" x14ac:dyDescent="0.25">
      <c r="A52" t="s">
        <v>746</v>
      </c>
      <c r="B52" t="s">
        <v>747</v>
      </c>
      <c r="C52" t="str">
        <f t="shared" si="0"/>
        <v/>
      </c>
    </row>
    <row r="53" spans="1:3" x14ac:dyDescent="0.25">
      <c r="C53" t="str">
        <f t="shared" si="0"/>
        <v/>
      </c>
    </row>
    <row r="54" spans="1:3" x14ac:dyDescent="0.25">
      <c r="A54" s="5" t="s">
        <v>987</v>
      </c>
      <c r="B54" s="5"/>
      <c r="C54" t="str">
        <f t="shared" si="0"/>
        <v>x</v>
      </c>
    </row>
    <row r="55" spans="1:3" x14ac:dyDescent="0.25">
      <c r="A55" t="s">
        <v>120</v>
      </c>
      <c r="B55" t="s">
        <v>255</v>
      </c>
      <c r="C55" t="str">
        <f t="shared" si="0"/>
        <v/>
      </c>
    </row>
    <row r="56" spans="1:3" x14ac:dyDescent="0.25">
      <c r="A56" t="s">
        <v>22</v>
      </c>
      <c r="B56" t="s">
        <v>238</v>
      </c>
      <c r="C56" t="str">
        <f t="shared" si="0"/>
        <v/>
      </c>
    </row>
    <row r="57" spans="1:3" x14ac:dyDescent="0.25">
      <c r="A57" t="s">
        <v>24</v>
      </c>
      <c r="B57" t="s">
        <v>25</v>
      </c>
      <c r="C57" t="str">
        <f t="shared" si="0"/>
        <v/>
      </c>
    </row>
    <row r="58" spans="1:3" x14ac:dyDescent="0.25">
      <c r="A58" t="s">
        <v>24</v>
      </c>
      <c r="B58" t="s">
        <v>459</v>
      </c>
      <c r="C58" t="str">
        <f t="shared" si="0"/>
        <v/>
      </c>
    </row>
    <row r="59" spans="1:3" x14ac:dyDescent="0.25">
      <c r="A59" t="s">
        <v>166</v>
      </c>
      <c r="B59" t="s">
        <v>167</v>
      </c>
      <c r="C59" t="str">
        <f t="shared" si="0"/>
        <v/>
      </c>
    </row>
    <row r="60" spans="1:3" x14ac:dyDescent="0.25">
      <c r="A60" t="s">
        <v>462</v>
      </c>
      <c r="B60" t="s">
        <v>463</v>
      </c>
      <c r="C60" t="str">
        <f t="shared" si="0"/>
        <v/>
      </c>
    </row>
    <row r="61" spans="1:3" x14ac:dyDescent="0.25">
      <c r="A61" t="s">
        <v>506</v>
      </c>
      <c r="B61" t="s">
        <v>507</v>
      </c>
      <c r="C61" t="str">
        <f t="shared" si="0"/>
        <v/>
      </c>
    </row>
    <row r="62" spans="1:3" x14ac:dyDescent="0.25">
      <c r="A62" t="s">
        <v>761</v>
      </c>
      <c r="B62" t="s">
        <v>762</v>
      </c>
      <c r="C62" t="str">
        <f t="shared" si="0"/>
        <v/>
      </c>
    </row>
    <row r="63" spans="1:3" x14ac:dyDescent="0.25">
      <c r="A63" t="s">
        <v>923</v>
      </c>
      <c r="B63" t="s">
        <v>924</v>
      </c>
      <c r="C63" t="str">
        <f t="shared" si="0"/>
        <v/>
      </c>
    </row>
    <row r="64" spans="1:3" x14ac:dyDescent="0.25">
      <c r="C64" t="str">
        <f t="shared" si="0"/>
        <v/>
      </c>
    </row>
    <row r="65" spans="1:3" x14ac:dyDescent="0.25">
      <c r="A65" s="5" t="s">
        <v>999</v>
      </c>
      <c r="B65" s="5"/>
      <c r="C65" t="str">
        <f t="shared" si="0"/>
        <v>x</v>
      </c>
    </row>
    <row r="66" spans="1:3" x14ac:dyDescent="0.25">
      <c r="A66" t="s">
        <v>56</v>
      </c>
      <c r="B66" t="s">
        <v>272</v>
      </c>
      <c r="C66" t="str">
        <f t="shared" si="0"/>
        <v/>
      </c>
    </row>
    <row r="67" spans="1:3" x14ac:dyDescent="0.25">
      <c r="A67" t="s">
        <v>46</v>
      </c>
      <c r="B67" t="s">
        <v>408</v>
      </c>
      <c r="C67" t="str">
        <f t="shared" si="0"/>
        <v/>
      </c>
    </row>
    <row r="68" spans="1:3" x14ac:dyDescent="0.25">
      <c r="A68" t="s">
        <v>46</v>
      </c>
      <c r="B68" t="s">
        <v>445</v>
      </c>
      <c r="C68" t="str">
        <f t="shared" si="0"/>
        <v/>
      </c>
    </row>
    <row r="69" spans="1:3" x14ac:dyDescent="0.25">
      <c r="A69" t="s">
        <v>46</v>
      </c>
      <c r="B69" t="s">
        <v>552</v>
      </c>
      <c r="C69" t="str">
        <f t="shared" si="0"/>
        <v/>
      </c>
    </row>
    <row r="70" spans="1:3" x14ac:dyDescent="0.25">
      <c r="A70" t="s">
        <v>80</v>
      </c>
      <c r="B70" t="s">
        <v>81</v>
      </c>
      <c r="C70" t="str">
        <f t="shared" si="0"/>
        <v/>
      </c>
    </row>
    <row r="71" spans="1:3" x14ac:dyDescent="0.25">
      <c r="A71" t="s">
        <v>80</v>
      </c>
      <c r="B71" t="s">
        <v>514</v>
      </c>
      <c r="C71" t="str">
        <f t="shared" ref="C71:C134" si="1">+IF(A70="","x","")</f>
        <v/>
      </c>
    </row>
    <row r="72" spans="1:3" x14ac:dyDescent="0.25">
      <c r="A72" t="s">
        <v>120</v>
      </c>
      <c r="B72" t="s">
        <v>721</v>
      </c>
      <c r="C72" t="str">
        <f t="shared" si="1"/>
        <v/>
      </c>
    </row>
    <row r="73" spans="1:3" x14ac:dyDescent="0.25">
      <c r="A73" t="s">
        <v>242</v>
      </c>
      <c r="B73" t="s">
        <v>243</v>
      </c>
      <c r="C73" t="str">
        <f t="shared" si="1"/>
        <v/>
      </c>
    </row>
    <row r="74" spans="1:3" x14ac:dyDescent="0.25">
      <c r="A74" t="s">
        <v>614</v>
      </c>
      <c r="B74" t="s">
        <v>134</v>
      </c>
      <c r="C74" t="str">
        <f t="shared" si="1"/>
        <v/>
      </c>
    </row>
    <row r="75" spans="1:3" x14ac:dyDescent="0.25">
      <c r="A75" t="s">
        <v>72</v>
      </c>
      <c r="B75" t="s">
        <v>73</v>
      </c>
      <c r="C75" t="str">
        <f t="shared" si="1"/>
        <v/>
      </c>
    </row>
    <row r="76" spans="1:3" x14ac:dyDescent="0.25">
      <c r="A76" t="s">
        <v>74</v>
      </c>
      <c r="B76" t="s">
        <v>75</v>
      </c>
      <c r="C76" t="str">
        <f t="shared" si="1"/>
        <v/>
      </c>
    </row>
    <row r="77" spans="1:3" x14ac:dyDescent="0.25">
      <c r="A77" t="s">
        <v>86</v>
      </c>
      <c r="B77" t="s">
        <v>87</v>
      </c>
      <c r="C77" t="str">
        <f t="shared" si="1"/>
        <v/>
      </c>
    </row>
    <row r="78" spans="1:3" x14ac:dyDescent="0.25">
      <c r="A78" t="s">
        <v>147</v>
      </c>
      <c r="B78" t="s">
        <v>148</v>
      </c>
      <c r="C78" t="str">
        <f t="shared" si="1"/>
        <v/>
      </c>
    </row>
    <row r="79" spans="1:3" x14ac:dyDescent="0.25">
      <c r="A79" t="s">
        <v>206</v>
      </c>
      <c r="B79" t="s">
        <v>207</v>
      </c>
      <c r="C79" t="str">
        <f t="shared" si="1"/>
        <v/>
      </c>
    </row>
    <row r="80" spans="1:3" x14ac:dyDescent="0.25">
      <c r="A80" t="s">
        <v>208</v>
      </c>
      <c r="B80" t="s">
        <v>209</v>
      </c>
      <c r="C80" t="str">
        <f t="shared" si="1"/>
        <v/>
      </c>
    </row>
    <row r="81" spans="1:3" x14ac:dyDescent="0.25">
      <c r="A81" t="s">
        <v>219</v>
      </c>
      <c r="B81" t="s">
        <v>220</v>
      </c>
      <c r="C81" t="str">
        <f t="shared" si="1"/>
        <v/>
      </c>
    </row>
    <row r="82" spans="1:3" x14ac:dyDescent="0.25">
      <c r="A82" t="s">
        <v>262</v>
      </c>
      <c r="B82" t="s">
        <v>263</v>
      </c>
      <c r="C82" t="str">
        <f t="shared" si="1"/>
        <v/>
      </c>
    </row>
    <row r="83" spans="1:3" x14ac:dyDescent="0.25">
      <c r="A83" t="s">
        <v>305</v>
      </c>
      <c r="B83" t="s">
        <v>271</v>
      </c>
      <c r="C83" t="str">
        <f t="shared" si="1"/>
        <v/>
      </c>
    </row>
    <row r="84" spans="1:3" x14ac:dyDescent="0.25">
      <c r="A84" t="s">
        <v>337</v>
      </c>
      <c r="B84" t="s">
        <v>338</v>
      </c>
      <c r="C84" t="str">
        <f t="shared" si="1"/>
        <v/>
      </c>
    </row>
    <row r="85" spans="1:3" x14ac:dyDescent="0.25">
      <c r="A85" t="s">
        <v>345</v>
      </c>
      <c r="B85" t="s">
        <v>346</v>
      </c>
      <c r="C85" t="str">
        <f t="shared" si="1"/>
        <v/>
      </c>
    </row>
    <row r="86" spans="1:3" x14ac:dyDescent="0.25">
      <c r="A86" t="s">
        <v>349</v>
      </c>
      <c r="B86" t="s">
        <v>350</v>
      </c>
      <c r="C86" t="str">
        <f t="shared" si="1"/>
        <v/>
      </c>
    </row>
    <row r="87" spans="1:3" x14ac:dyDescent="0.25">
      <c r="A87" t="s">
        <v>351</v>
      </c>
      <c r="B87" t="s">
        <v>352</v>
      </c>
      <c r="C87" t="str">
        <f t="shared" si="1"/>
        <v/>
      </c>
    </row>
    <row r="88" spans="1:3" x14ac:dyDescent="0.25">
      <c r="A88" t="s">
        <v>214</v>
      </c>
      <c r="B88" t="s">
        <v>392</v>
      </c>
      <c r="C88" t="str">
        <f t="shared" si="1"/>
        <v/>
      </c>
    </row>
    <row r="89" spans="1:3" x14ac:dyDescent="0.25">
      <c r="A89" t="s">
        <v>402</v>
      </c>
      <c r="B89" t="s">
        <v>403</v>
      </c>
      <c r="C89" t="str">
        <f t="shared" si="1"/>
        <v/>
      </c>
    </row>
    <row r="90" spans="1:3" x14ac:dyDescent="0.25">
      <c r="A90" t="s">
        <v>406</v>
      </c>
      <c r="B90" t="s">
        <v>407</v>
      </c>
      <c r="C90" t="str">
        <f t="shared" si="1"/>
        <v/>
      </c>
    </row>
    <row r="91" spans="1:3" x14ac:dyDescent="0.25">
      <c r="A91" t="s">
        <v>443</v>
      </c>
      <c r="B91" t="s">
        <v>444</v>
      </c>
      <c r="C91" t="str">
        <f t="shared" si="1"/>
        <v/>
      </c>
    </row>
    <row r="92" spans="1:3" x14ac:dyDescent="0.25">
      <c r="A92" t="s">
        <v>448</v>
      </c>
      <c r="B92" t="s">
        <v>73</v>
      </c>
      <c r="C92" t="str">
        <f t="shared" si="1"/>
        <v/>
      </c>
    </row>
    <row r="93" spans="1:3" x14ac:dyDescent="0.25">
      <c r="A93" t="s">
        <v>508</v>
      </c>
      <c r="B93" t="s">
        <v>509</v>
      </c>
      <c r="C93" t="str">
        <f t="shared" si="1"/>
        <v/>
      </c>
    </row>
    <row r="94" spans="1:3" x14ac:dyDescent="0.25">
      <c r="A94" t="s">
        <v>55</v>
      </c>
      <c r="B94" t="s">
        <v>55</v>
      </c>
      <c r="C94" t="str">
        <f t="shared" si="1"/>
        <v/>
      </c>
    </row>
    <row r="95" spans="1:3" x14ac:dyDescent="0.25">
      <c r="A95" t="s">
        <v>528</v>
      </c>
      <c r="B95" t="s">
        <v>529</v>
      </c>
      <c r="C95" t="str">
        <f t="shared" si="1"/>
        <v/>
      </c>
    </row>
    <row r="96" spans="1:3" x14ac:dyDescent="0.25">
      <c r="A96" t="s">
        <v>553</v>
      </c>
      <c r="B96" t="s">
        <v>554</v>
      </c>
      <c r="C96" t="str">
        <f t="shared" si="1"/>
        <v/>
      </c>
    </row>
    <row r="97" spans="1:3" x14ac:dyDescent="0.25">
      <c r="A97" t="s">
        <v>592</v>
      </c>
      <c r="B97" t="s">
        <v>593</v>
      </c>
      <c r="C97" t="str">
        <f t="shared" si="1"/>
        <v/>
      </c>
    </row>
    <row r="98" spans="1:3" x14ac:dyDescent="0.25">
      <c r="A98" t="s">
        <v>643</v>
      </c>
      <c r="B98" t="s">
        <v>644</v>
      </c>
      <c r="C98" t="str">
        <f t="shared" si="1"/>
        <v/>
      </c>
    </row>
    <row r="99" spans="1:3" x14ac:dyDescent="0.25">
      <c r="A99" t="s">
        <v>666</v>
      </c>
      <c r="B99" t="s">
        <v>667</v>
      </c>
      <c r="C99" t="str">
        <f t="shared" si="1"/>
        <v/>
      </c>
    </row>
    <row r="100" spans="1:3" x14ac:dyDescent="0.25">
      <c r="A100" t="s">
        <v>705</v>
      </c>
      <c r="B100" t="s">
        <v>706</v>
      </c>
      <c r="C100" t="str">
        <f t="shared" si="1"/>
        <v/>
      </c>
    </row>
    <row r="101" spans="1:3" x14ac:dyDescent="0.25">
      <c r="A101" t="s">
        <v>710</v>
      </c>
      <c r="B101" t="s">
        <v>711</v>
      </c>
      <c r="C101" t="str">
        <f t="shared" si="1"/>
        <v/>
      </c>
    </row>
    <row r="102" spans="1:3" x14ac:dyDescent="0.25">
      <c r="A102" t="s">
        <v>749</v>
      </c>
      <c r="B102" t="s">
        <v>750</v>
      </c>
      <c r="C102" t="str">
        <f t="shared" si="1"/>
        <v/>
      </c>
    </row>
    <row r="103" spans="1:3" x14ac:dyDescent="0.25">
      <c r="A103" t="s">
        <v>772</v>
      </c>
      <c r="B103" t="s">
        <v>773</v>
      </c>
      <c r="C103" t="str">
        <f t="shared" si="1"/>
        <v/>
      </c>
    </row>
    <row r="104" spans="1:3" x14ac:dyDescent="0.25">
      <c r="A104" t="s">
        <v>819</v>
      </c>
      <c r="B104" t="s">
        <v>820</v>
      </c>
      <c r="C104" t="str">
        <f t="shared" si="1"/>
        <v/>
      </c>
    </row>
    <row r="105" spans="1:3" x14ac:dyDescent="0.25">
      <c r="A105" t="s">
        <v>852</v>
      </c>
      <c r="B105" t="s">
        <v>44</v>
      </c>
      <c r="C105" t="str">
        <f t="shared" si="1"/>
        <v/>
      </c>
    </row>
    <row r="106" spans="1:3" x14ac:dyDescent="0.25">
      <c r="A106" t="s">
        <v>854</v>
      </c>
      <c r="B106" t="s">
        <v>855</v>
      </c>
      <c r="C106" t="str">
        <f t="shared" si="1"/>
        <v/>
      </c>
    </row>
    <row r="107" spans="1:3" x14ac:dyDescent="0.25">
      <c r="A107" t="s">
        <v>878</v>
      </c>
      <c r="B107" t="s">
        <v>879</v>
      </c>
      <c r="C107" t="str">
        <f t="shared" si="1"/>
        <v/>
      </c>
    </row>
    <row r="108" spans="1:3" x14ac:dyDescent="0.25">
      <c r="A108" t="s">
        <v>940</v>
      </c>
      <c r="B108" t="s">
        <v>941</v>
      </c>
      <c r="C108" t="str">
        <f t="shared" si="1"/>
        <v/>
      </c>
    </row>
    <row r="109" spans="1:3" x14ac:dyDescent="0.25">
      <c r="A109" t="s">
        <v>956</v>
      </c>
      <c r="B109" t="s">
        <v>957</v>
      </c>
      <c r="C109" t="str">
        <f t="shared" si="1"/>
        <v/>
      </c>
    </row>
    <row r="110" spans="1:3" x14ac:dyDescent="0.25">
      <c r="A110" t="s">
        <v>968</v>
      </c>
      <c r="B110" t="s">
        <v>972</v>
      </c>
      <c r="C110" t="str">
        <f t="shared" si="1"/>
        <v/>
      </c>
    </row>
    <row r="111" spans="1:3" x14ac:dyDescent="0.25">
      <c r="C111" t="str">
        <f t="shared" si="1"/>
        <v/>
      </c>
    </row>
    <row r="112" spans="1:3" x14ac:dyDescent="0.25">
      <c r="A112" s="5" t="s">
        <v>1000</v>
      </c>
      <c r="B112" s="5"/>
      <c r="C112" t="str">
        <f t="shared" si="1"/>
        <v>x</v>
      </c>
    </row>
    <row r="113" spans="1:3" x14ac:dyDescent="0.25">
      <c r="A113" t="s">
        <v>856</v>
      </c>
      <c r="B113" t="s">
        <v>857</v>
      </c>
      <c r="C113" t="str">
        <f t="shared" si="1"/>
        <v/>
      </c>
    </row>
    <row r="114" spans="1:3" x14ac:dyDescent="0.25">
      <c r="A114" t="s">
        <v>100</v>
      </c>
      <c r="B114" t="s">
        <v>101</v>
      </c>
      <c r="C114" t="str">
        <f t="shared" si="1"/>
        <v/>
      </c>
    </row>
    <row r="115" spans="1:3" x14ac:dyDescent="0.25">
      <c r="A115" t="s">
        <v>62</v>
      </c>
      <c r="B115" t="s">
        <v>829</v>
      </c>
      <c r="C115" t="str">
        <f t="shared" si="1"/>
        <v/>
      </c>
    </row>
    <row r="116" spans="1:3" x14ac:dyDescent="0.25">
      <c r="A116" t="s">
        <v>597</v>
      </c>
      <c r="B116" t="s">
        <v>598</v>
      </c>
      <c r="C116" t="str">
        <f t="shared" si="1"/>
        <v/>
      </c>
    </row>
    <row r="117" spans="1:3" x14ac:dyDescent="0.25">
      <c r="A117" t="s">
        <v>270</v>
      </c>
      <c r="B117" t="s">
        <v>271</v>
      </c>
      <c r="C117" t="str">
        <f t="shared" si="1"/>
        <v/>
      </c>
    </row>
    <row r="118" spans="1:3" x14ac:dyDescent="0.25">
      <c r="A118" t="s">
        <v>160</v>
      </c>
      <c r="B118" t="s">
        <v>748</v>
      </c>
      <c r="C118" t="str">
        <f t="shared" si="1"/>
        <v/>
      </c>
    </row>
    <row r="119" spans="1:3" x14ac:dyDescent="0.25">
      <c r="A119" t="s">
        <v>104</v>
      </c>
      <c r="B119" t="s">
        <v>105</v>
      </c>
      <c r="C119" t="str">
        <f t="shared" si="1"/>
        <v/>
      </c>
    </row>
    <row r="120" spans="1:3" x14ac:dyDescent="0.25">
      <c r="A120" t="s">
        <v>571</v>
      </c>
      <c r="B120" t="s">
        <v>572</v>
      </c>
      <c r="C120" t="str">
        <f t="shared" si="1"/>
        <v/>
      </c>
    </row>
    <row r="121" spans="1:3" x14ac:dyDescent="0.25">
      <c r="A121" t="s">
        <v>46</v>
      </c>
      <c r="B121" t="s">
        <v>112</v>
      </c>
      <c r="C121" t="str">
        <f t="shared" si="1"/>
        <v/>
      </c>
    </row>
    <row r="122" spans="1:3" x14ac:dyDescent="0.25">
      <c r="A122" t="s">
        <v>46</v>
      </c>
      <c r="B122" t="s">
        <v>739</v>
      </c>
      <c r="C122" t="str">
        <f t="shared" si="1"/>
        <v/>
      </c>
    </row>
    <row r="123" spans="1:3" x14ac:dyDescent="0.25">
      <c r="A123" t="s">
        <v>54</v>
      </c>
      <c r="B123" t="s">
        <v>389</v>
      </c>
      <c r="C123" t="str">
        <f t="shared" si="1"/>
        <v/>
      </c>
    </row>
    <row r="124" spans="1:3" x14ac:dyDescent="0.25">
      <c r="A124" t="s">
        <v>54</v>
      </c>
      <c r="B124" t="s">
        <v>596</v>
      </c>
      <c r="C124" t="str">
        <f t="shared" si="1"/>
        <v/>
      </c>
    </row>
    <row r="125" spans="1:3" x14ac:dyDescent="0.25">
      <c r="A125" t="s">
        <v>76</v>
      </c>
      <c r="B125" t="s">
        <v>77</v>
      </c>
      <c r="C125" t="str">
        <f t="shared" si="1"/>
        <v/>
      </c>
    </row>
    <row r="126" spans="1:3" x14ac:dyDescent="0.25">
      <c r="A126" t="s">
        <v>64</v>
      </c>
      <c r="B126" t="s">
        <v>71</v>
      </c>
      <c r="C126" t="str">
        <f t="shared" si="1"/>
        <v/>
      </c>
    </row>
    <row r="127" spans="1:3" x14ac:dyDescent="0.25">
      <c r="A127" t="s">
        <v>64</v>
      </c>
      <c r="B127" t="s">
        <v>573</v>
      </c>
      <c r="C127" t="str">
        <f t="shared" si="1"/>
        <v/>
      </c>
    </row>
    <row r="128" spans="1:3" x14ac:dyDescent="0.25">
      <c r="A128" t="s">
        <v>303</v>
      </c>
      <c r="B128" t="s">
        <v>304</v>
      </c>
      <c r="C128" t="str">
        <f t="shared" si="1"/>
        <v/>
      </c>
    </row>
    <row r="129" spans="1:3" x14ac:dyDescent="0.25">
      <c r="A129" t="s">
        <v>173</v>
      </c>
      <c r="B129" t="s">
        <v>174</v>
      </c>
      <c r="C129" t="str">
        <f t="shared" si="1"/>
        <v/>
      </c>
    </row>
    <row r="130" spans="1:3" x14ac:dyDescent="0.25">
      <c r="A130" t="s">
        <v>301</v>
      </c>
      <c r="B130" t="s">
        <v>302</v>
      </c>
      <c r="C130" t="str">
        <f t="shared" si="1"/>
        <v/>
      </c>
    </row>
    <row r="131" spans="1:3" x14ac:dyDescent="0.25">
      <c r="A131" t="s">
        <v>115</v>
      </c>
      <c r="B131" t="s">
        <v>299</v>
      </c>
      <c r="C131" t="str">
        <f t="shared" si="1"/>
        <v/>
      </c>
    </row>
    <row r="132" spans="1:3" x14ac:dyDescent="0.25">
      <c r="A132" t="s">
        <v>480</v>
      </c>
      <c r="B132" t="s">
        <v>481</v>
      </c>
      <c r="C132" t="str">
        <f t="shared" si="1"/>
        <v/>
      </c>
    </row>
    <row r="133" spans="1:3" x14ac:dyDescent="0.25">
      <c r="A133" t="s">
        <v>78</v>
      </c>
      <c r="B133" t="s">
        <v>79</v>
      </c>
      <c r="C133" t="str">
        <f t="shared" si="1"/>
        <v/>
      </c>
    </row>
    <row r="134" spans="1:3" x14ac:dyDescent="0.25">
      <c r="A134" t="s">
        <v>102</v>
      </c>
      <c r="B134" t="s">
        <v>103</v>
      </c>
      <c r="C134" t="str">
        <f t="shared" si="1"/>
        <v/>
      </c>
    </row>
    <row r="135" spans="1:3" x14ac:dyDescent="0.25">
      <c r="A135" t="s">
        <v>110</v>
      </c>
      <c r="B135" t="s">
        <v>111</v>
      </c>
      <c r="C135" t="str">
        <f t="shared" ref="C135:C198" si="2">+IF(A134="","x","")</f>
        <v/>
      </c>
    </row>
    <row r="136" spans="1:3" x14ac:dyDescent="0.25">
      <c r="A136" t="s">
        <v>202</v>
      </c>
      <c r="B136" t="s">
        <v>203</v>
      </c>
      <c r="C136" t="str">
        <f t="shared" si="2"/>
        <v/>
      </c>
    </row>
    <row r="137" spans="1:3" x14ac:dyDescent="0.25">
      <c r="A137" t="s">
        <v>275</v>
      </c>
      <c r="B137" t="s">
        <v>276</v>
      </c>
      <c r="C137" t="str">
        <f t="shared" si="2"/>
        <v/>
      </c>
    </row>
    <row r="138" spans="1:3" x14ac:dyDescent="0.25">
      <c r="A138" t="s">
        <v>277</v>
      </c>
      <c r="B138" t="s">
        <v>278</v>
      </c>
      <c r="C138" t="str">
        <f t="shared" si="2"/>
        <v/>
      </c>
    </row>
    <row r="139" spans="1:3" x14ac:dyDescent="0.25">
      <c r="A139" t="s">
        <v>358</v>
      </c>
      <c r="B139" t="s">
        <v>359</v>
      </c>
      <c r="C139" t="str">
        <f t="shared" si="2"/>
        <v/>
      </c>
    </row>
    <row r="140" spans="1:3" x14ac:dyDescent="0.25">
      <c r="A140" t="s">
        <v>393</v>
      </c>
      <c r="B140" t="s">
        <v>394</v>
      </c>
      <c r="C140" t="str">
        <f t="shared" si="2"/>
        <v/>
      </c>
    </row>
    <row r="141" spans="1:3" x14ac:dyDescent="0.25">
      <c r="A141" t="s">
        <v>395</v>
      </c>
      <c r="B141" t="s">
        <v>396</v>
      </c>
      <c r="C141" t="str">
        <f t="shared" si="2"/>
        <v/>
      </c>
    </row>
    <row r="142" spans="1:3" x14ac:dyDescent="0.25">
      <c r="A142" t="s">
        <v>438</v>
      </c>
      <c r="B142" t="s">
        <v>439</v>
      </c>
      <c r="C142" t="str">
        <f t="shared" si="2"/>
        <v/>
      </c>
    </row>
    <row r="143" spans="1:3" x14ac:dyDescent="0.25">
      <c r="A143" t="s">
        <v>538</v>
      </c>
      <c r="B143" t="s">
        <v>539</v>
      </c>
      <c r="C143" t="str">
        <f t="shared" si="2"/>
        <v/>
      </c>
    </row>
    <row r="144" spans="1:3" x14ac:dyDescent="0.25">
      <c r="A144" t="s">
        <v>621</v>
      </c>
      <c r="B144" t="s">
        <v>622</v>
      </c>
      <c r="C144" t="str">
        <f t="shared" si="2"/>
        <v/>
      </c>
    </row>
    <row r="145" spans="1:3" x14ac:dyDescent="0.25">
      <c r="A145" t="s">
        <v>623</v>
      </c>
      <c r="B145" t="s">
        <v>473</v>
      </c>
      <c r="C145" t="str">
        <f t="shared" si="2"/>
        <v/>
      </c>
    </row>
    <row r="146" spans="1:3" x14ac:dyDescent="0.25">
      <c r="A146" t="s">
        <v>624</v>
      </c>
      <c r="B146" t="s">
        <v>625</v>
      </c>
      <c r="C146" t="str">
        <f t="shared" si="2"/>
        <v/>
      </c>
    </row>
    <row r="147" spans="1:3" x14ac:dyDescent="0.25">
      <c r="A147" t="s">
        <v>691</v>
      </c>
      <c r="B147" t="s">
        <v>692</v>
      </c>
      <c r="C147" t="str">
        <f t="shared" si="2"/>
        <v/>
      </c>
    </row>
    <row r="148" spans="1:3" x14ac:dyDescent="0.25">
      <c r="A148" t="s">
        <v>707</v>
      </c>
      <c r="B148" t="s">
        <v>708</v>
      </c>
      <c r="C148" t="str">
        <f t="shared" si="2"/>
        <v/>
      </c>
    </row>
    <row r="149" spans="1:3" x14ac:dyDescent="0.25">
      <c r="A149" t="s">
        <v>774</v>
      </c>
      <c r="B149" t="s">
        <v>788</v>
      </c>
      <c r="C149" t="str">
        <f t="shared" si="2"/>
        <v/>
      </c>
    </row>
    <row r="150" spans="1:3" x14ac:dyDescent="0.25">
      <c r="A150" t="s">
        <v>795</v>
      </c>
      <c r="B150" t="s">
        <v>796</v>
      </c>
      <c r="C150" t="str">
        <f t="shared" si="2"/>
        <v/>
      </c>
    </row>
    <row r="151" spans="1:3" x14ac:dyDescent="0.25">
      <c r="A151" t="s">
        <v>827</v>
      </c>
      <c r="B151" t="s">
        <v>828</v>
      </c>
      <c r="C151" t="str">
        <f t="shared" si="2"/>
        <v/>
      </c>
    </row>
    <row r="152" spans="1:3" x14ac:dyDescent="0.25">
      <c r="A152" t="s">
        <v>833</v>
      </c>
      <c r="B152" t="s">
        <v>834</v>
      </c>
      <c r="C152" t="str">
        <f t="shared" si="2"/>
        <v/>
      </c>
    </row>
    <row r="153" spans="1:3" x14ac:dyDescent="0.25">
      <c r="A153" t="s">
        <v>970</v>
      </c>
      <c r="B153" t="s">
        <v>971</v>
      </c>
      <c r="C153" t="str">
        <f t="shared" si="2"/>
        <v/>
      </c>
    </row>
    <row r="154" spans="1:3" x14ac:dyDescent="0.25">
      <c r="C154" t="str">
        <f t="shared" si="2"/>
        <v/>
      </c>
    </row>
    <row r="155" spans="1:3" x14ac:dyDescent="0.25">
      <c r="A155" s="5" t="s">
        <v>989</v>
      </c>
      <c r="B155" s="5"/>
      <c r="C155" t="str">
        <f t="shared" si="2"/>
        <v>x</v>
      </c>
    </row>
    <row r="156" spans="1:3" x14ac:dyDescent="0.25">
      <c r="A156" t="s">
        <v>120</v>
      </c>
      <c r="B156" t="s">
        <v>634</v>
      </c>
      <c r="C156" t="str">
        <f t="shared" si="2"/>
        <v/>
      </c>
    </row>
    <row r="157" spans="1:3" x14ac:dyDescent="0.25">
      <c r="A157" t="s">
        <v>906</v>
      </c>
      <c r="B157" t="s">
        <v>907</v>
      </c>
      <c r="C157" t="str">
        <f t="shared" si="2"/>
        <v/>
      </c>
    </row>
    <row r="158" spans="1:3" x14ac:dyDescent="0.25">
      <c r="A158" t="s">
        <v>64</v>
      </c>
      <c r="B158" t="s">
        <v>896</v>
      </c>
      <c r="C158" t="str">
        <f t="shared" si="2"/>
        <v/>
      </c>
    </row>
    <row r="159" spans="1:3" x14ac:dyDescent="0.25">
      <c r="A159" t="s">
        <v>108</v>
      </c>
      <c r="B159" t="s">
        <v>109</v>
      </c>
      <c r="C159" t="str">
        <f t="shared" si="2"/>
        <v/>
      </c>
    </row>
    <row r="160" spans="1:3" x14ac:dyDescent="0.25">
      <c r="A160" t="s">
        <v>162</v>
      </c>
      <c r="B160" t="s">
        <v>163</v>
      </c>
      <c r="C160" t="str">
        <f t="shared" si="2"/>
        <v/>
      </c>
    </row>
    <row r="161" spans="1:3" x14ac:dyDescent="0.25">
      <c r="A161" t="s">
        <v>256</v>
      </c>
      <c r="B161" t="s">
        <v>257</v>
      </c>
      <c r="C161" t="str">
        <f t="shared" si="2"/>
        <v/>
      </c>
    </row>
    <row r="162" spans="1:3" x14ac:dyDescent="0.25">
      <c r="A162" t="s">
        <v>499</v>
      </c>
      <c r="B162" t="s">
        <v>500</v>
      </c>
      <c r="C162" t="str">
        <f t="shared" si="2"/>
        <v/>
      </c>
    </row>
    <row r="163" spans="1:3" x14ac:dyDescent="0.25">
      <c r="A163" t="s">
        <v>709</v>
      </c>
      <c r="B163" t="s">
        <v>336</v>
      </c>
      <c r="C163" t="str">
        <f t="shared" si="2"/>
        <v/>
      </c>
    </row>
    <row r="164" spans="1:3" x14ac:dyDescent="0.25">
      <c r="A164" t="s">
        <v>717</v>
      </c>
      <c r="B164" t="s">
        <v>718</v>
      </c>
      <c r="C164" t="str">
        <f t="shared" si="2"/>
        <v/>
      </c>
    </row>
    <row r="165" spans="1:3" x14ac:dyDescent="0.25">
      <c r="A165" t="s">
        <v>774</v>
      </c>
      <c r="B165" t="s">
        <v>775</v>
      </c>
      <c r="C165" t="str">
        <f t="shared" si="2"/>
        <v/>
      </c>
    </row>
    <row r="166" spans="1:3" x14ac:dyDescent="0.25">
      <c r="A166" t="s">
        <v>865</v>
      </c>
      <c r="B166" t="s">
        <v>866</v>
      </c>
      <c r="C166" t="str">
        <f t="shared" si="2"/>
        <v/>
      </c>
    </row>
    <row r="167" spans="1:3" x14ac:dyDescent="0.25">
      <c r="A167" t="s">
        <v>876</v>
      </c>
      <c r="B167" t="s">
        <v>877</v>
      </c>
      <c r="C167" t="str">
        <f t="shared" si="2"/>
        <v/>
      </c>
    </row>
    <row r="168" spans="1:3" x14ac:dyDescent="0.25">
      <c r="A168" t="s">
        <v>904</v>
      </c>
      <c r="B168" t="s">
        <v>905</v>
      </c>
      <c r="C168" t="str">
        <f t="shared" si="2"/>
        <v/>
      </c>
    </row>
    <row r="169" spans="1:3" x14ac:dyDescent="0.25">
      <c r="A169" t="s">
        <v>934</v>
      </c>
      <c r="B169" t="s">
        <v>935</v>
      </c>
      <c r="C169" t="str">
        <f t="shared" si="2"/>
        <v/>
      </c>
    </row>
    <row r="170" spans="1:3" x14ac:dyDescent="0.25">
      <c r="A170" t="s">
        <v>963</v>
      </c>
      <c r="B170" t="s">
        <v>964</v>
      </c>
      <c r="C170" t="str">
        <f t="shared" si="2"/>
        <v/>
      </c>
    </row>
    <row r="171" spans="1:3" x14ac:dyDescent="0.25">
      <c r="A171" t="s">
        <v>973</v>
      </c>
      <c r="B171" t="s">
        <v>974</v>
      </c>
      <c r="C171" t="str">
        <f t="shared" si="2"/>
        <v/>
      </c>
    </row>
    <row r="172" spans="1:3" x14ac:dyDescent="0.25">
      <c r="C172" t="str">
        <f t="shared" si="2"/>
        <v/>
      </c>
    </row>
    <row r="173" spans="1:3" x14ac:dyDescent="0.25">
      <c r="A173" s="5" t="s">
        <v>986</v>
      </c>
      <c r="B173" s="5"/>
      <c r="C173" t="str">
        <f t="shared" si="2"/>
        <v>x</v>
      </c>
    </row>
    <row r="174" spans="1:3" x14ac:dyDescent="0.25">
      <c r="A174" t="s">
        <v>62</v>
      </c>
      <c r="B174" t="s">
        <v>357</v>
      </c>
      <c r="C174" t="str">
        <f t="shared" si="2"/>
        <v/>
      </c>
    </row>
    <row r="175" spans="1:3" x14ac:dyDescent="0.25">
      <c r="A175" t="s">
        <v>18</v>
      </c>
      <c r="B175" t="s">
        <v>19</v>
      </c>
      <c r="C175" t="str">
        <f t="shared" si="2"/>
        <v/>
      </c>
    </row>
    <row r="176" spans="1:3" x14ac:dyDescent="0.25">
      <c r="A176" t="s">
        <v>64</v>
      </c>
      <c r="B176" t="s">
        <v>468</v>
      </c>
      <c r="C176" t="str">
        <f t="shared" si="2"/>
        <v/>
      </c>
    </row>
    <row r="177" spans="1:3" x14ac:dyDescent="0.25">
      <c r="A177" t="s">
        <v>84</v>
      </c>
      <c r="B177" t="s">
        <v>85</v>
      </c>
      <c r="C177" t="str">
        <f t="shared" si="2"/>
        <v/>
      </c>
    </row>
    <row r="178" spans="1:3" x14ac:dyDescent="0.25">
      <c r="A178" t="s">
        <v>170</v>
      </c>
      <c r="B178" t="s">
        <v>57</v>
      </c>
      <c r="C178" t="str">
        <f t="shared" si="2"/>
        <v/>
      </c>
    </row>
    <row r="179" spans="1:3" x14ac:dyDescent="0.25">
      <c r="A179" t="s">
        <v>171</v>
      </c>
      <c r="B179" t="s">
        <v>172</v>
      </c>
      <c r="C179" t="str">
        <f t="shared" si="2"/>
        <v/>
      </c>
    </row>
    <row r="180" spans="1:3" x14ac:dyDescent="0.25">
      <c r="A180" t="s">
        <v>213</v>
      </c>
      <c r="B180" t="s">
        <v>214</v>
      </c>
      <c r="C180" t="str">
        <f t="shared" si="2"/>
        <v/>
      </c>
    </row>
    <row r="181" spans="1:3" x14ac:dyDescent="0.25">
      <c r="A181" t="s">
        <v>215</v>
      </c>
      <c r="B181" t="s">
        <v>216</v>
      </c>
      <c r="C181" t="str">
        <f t="shared" si="2"/>
        <v/>
      </c>
    </row>
    <row r="182" spans="1:3" x14ac:dyDescent="0.25">
      <c r="A182" t="s">
        <v>217</v>
      </c>
      <c r="B182" t="s">
        <v>218</v>
      </c>
      <c r="C182" t="str">
        <f t="shared" si="2"/>
        <v/>
      </c>
    </row>
    <row r="183" spans="1:3" x14ac:dyDescent="0.25">
      <c r="A183" t="s">
        <v>313</v>
      </c>
      <c r="B183" t="s">
        <v>216</v>
      </c>
      <c r="C183" t="str">
        <f t="shared" si="2"/>
        <v/>
      </c>
    </row>
    <row r="184" spans="1:3" x14ac:dyDescent="0.25">
      <c r="A184" t="s">
        <v>314</v>
      </c>
      <c r="B184" t="s">
        <v>315</v>
      </c>
      <c r="C184" t="str">
        <f t="shared" si="2"/>
        <v/>
      </c>
    </row>
    <row r="185" spans="1:3" x14ac:dyDescent="0.25">
      <c r="A185" t="s">
        <v>347</v>
      </c>
      <c r="B185" t="s">
        <v>348</v>
      </c>
      <c r="C185" t="str">
        <f t="shared" si="2"/>
        <v/>
      </c>
    </row>
    <row r="186" spans="1:3" x14ac:dyDescent="0.25">
      <c r="A186" t="s">
        <v>390</v>
      </c>
      <c r="B186" t="s">
        <v>391</v>
      </c>
      <c r="C186" t="str">
        <f t="shared" si="2"/>
        <v/>
      </c>
    </row>
    <row r="187" spans="1:3" x14ac:dyDescent="0.25">
      <c r="A187" t="s">
        <v>454</v>
      </c>
      <c r="B187" t="s">
        <v>455</v>
      </c>
      <c r="C187" t="str">
        <f t="shared" si="2"/>
        <v/>
      </c>
    </row>
    <row r="188" spans="1:3" x14ac:dyDescent="0.25">
      <c r="A188" t="s">
        <v>456</v>
      </c>
      <c r="B188" t="s">
        <v>457</v>
      </c>
      <c r="C188" t="str">
        <f t="shared" si="2"/>
        <v/>
      </c>
    </row>
    <row r="189" spans="1:3" x14ac:dyDescent="0.25">
      <c r="A189" t="s">
        <v>615</v>
      </c>
      <c r="B189" t="s">
        <v>616</v>
      </c>
      <c r="C189" t="str">
        <f t="shared" si="2"/>
        <v/>
      </c>
    </row>
    <row r="190" spans="1:3" x14ac:dyDescent="0.25">
      <c r="A190" t="s">
        <v>751</v>
      </c>
      <c r="B190" t="s">
        <v>752</v>
      </c>
      <c r="C190" t="str">
        <f t="shared" si="2"/>
        <v/>
      </c>
    </row>
    <row r="191" spans="1:3" x14ac:dyDescent="0.25">
      <c r="A191" t="s">
        <v>753</v>
      </c>
      <c r="B191" t="s">
        <v>754</v>
      </c>
      <c r="C191" t="str">
        <f t="shared" si="2"/>
        <v/>
      </c>
    </row>
    <row r="192" spans="1:3" x14ac:dyDescent="0.25">
      <c r="C192" t="str">
        <f t="shared" si="2"/>
        <v/>
      </c>
    </row>
    <row r="193" spans="1:3" x14ac:dyDescent="0.25">
      <c r="A193" s="5" t="s">
        <v>997</v>
      </c>
      <c r="B193" s="5"/>
      <c r="C193" t="str">
        <f t="shared" si="2"/>
        <v>x</v>
      </c>
    </row>
    <row r="194" spans="1:3" x14ac:dyDescent="0.25">
      <c r="A194" t="s">
        <v>412</v>
      </c>
      <c r="B194" t="s">
        <v>808</v>
      </c>
      <c r="C194" t="str">
        <f t="shared" si="2"/>
        <v/>
      </c>
    </row>
    <row r="195" spans="1:3" x14ac:dyDescent="0.25">
      <c r="A195" t="s">
        <v>431</v>
      </c>
      <c r="B195" t="s">
        <v>44</v>
      </c>
      <c r="C195" t="str">
        <f t="shared" si="2"/>
        <v/>
      </c>
    </row>
    <row r="196" spans="1:3" x14ac:dyDescent="0.25">
      <c r="A196" t="s">
        <v>160</v>
      </c>
      <c r="B196" t="s">
        <v>175</v>
      </c>
      <c r="C196" t="str">
        <f t="shared" si="2"/>
        <v/>
      </c>
    </row>
    <row r="197" spans="1:3" x14ac:dyDescent="0.25">
      <c r="A197" t="s">
        <v>104</v>
      </c>
      <c r="B197" t="s">
        <v>327</v>
      </c>
      <c r="C197" t="str">
        <f t="shared" si="2"/>
        <v/>
      </c>
    </row>
    <row r="198" spans="1:3" x14ac:dyDescent="0.25">
      <c r="A198" t="s">
        <v>46</v>
      </c>
      <c r="B198" t="s">
        <v>326</v>
      </c>
      <c r="C198" t="str">
        <f t="shared" si="2"/>
        <v/>
      </c>
    </row>
    <row r="199" spans="1:3" x14ac:dyDescent="0.25">
      <c r="A199" t="s">
        <v>66</v>
      </c>
      <c r="B199" t="s">
        <v>726</v>
      </c>
      <c r="C199" t="str">
        <f t="shared" ref="C199:C262" si="3">+IF(A198="","x","")</f>
        <v/>
      </c>
    </row>
    <row r="200" spans="1:3" x14ac:dyDescent="0.25">
      <c r="A200" t="s">
        <v>801</v>
      </c>
      <c r="B200" t="s">
        <v>802</v>
      </c>
      <c r="C200" t="str">
        <f t="shared" si="3"/>
        <v/>
      </c>
    </row>
    <row r="201" spans="1:3" x14ac:dyDescent="0.25">
      <c r="A201" t="s">
        <v>607</v>
      </c>
      <c r="B201" t="s">
        <v>608</v>
      </c>
      <c r="C201" t="str">
        <f t="shared" si="3"/>
        <v/>
      </c>
    </row>
    <row r="202" spans="1:3" x14ac:dyDescent="0.25">
      <c r="A202" t="s">
        <v>64</v>
      </c>
      <c r="B202" t="s">
        <v>727</v>
      </c>
      <c r="C202" t="str">
        <f t="shared" si="3"/>
        <v/>
      </c>
    </row>
    <row r="203" spans="1:3" x14ac:dyDescent="0.25">
      <c r="A203" t="s">
        <v>173</v>
      </c>
      <c r="B203" t="s">
        <v>212</v>
      </c>
      <c r="C203" t="str">
        <f t="shared" si="3"/>
        <v/>
      </c>
    </row>
    <row r="204" spans="1:3" x14ac:dyDescent="0.25">
      <c r="A204" t="s">
        <v>22</v>
      </c>
      <c r="B204" t="s">
        <v>341</v>
      </c>
      <c r="C204" t="str">
        <f t="shared" si="3"/>
        <v/>
      </c>
    </row>
    <row r="205" spans="1:3" x14ac:dyDescent="0.25">
      <c r="A205" t="s">
        <v>36</v>
      </c>
      <c r="B205" t="s">
        <v>193</v>
      </c>
      <c r="C205" t="str">
        <f t="shared" si="3"/>
        <v/>
      </c>
    </row>
    <row r="206" spans="1:3" x14ac:dyDescent="0.25">
      <c r="A206" t="s">
        <v>50</v>
      </c>
      <c r="B206" t="s">
        <v>51</v>
      </c>
      <c r="C206" t="str">
        <f t="shared" si="3"/>
        <v/>
      </c>
    </row>
    <row r="207" spans="1:3" x14ac:dyDescent="0.25">
      <c r="A207" t="s">
        <v>154</v>
      </c>
      <c r="B207" t="s">
        <v>155</v>
      </c>
      <c r="C207" t="str">
        <f t="shared" si="3"/>
        <v/>
      </c>
    </row>
    <row r="208" spans="1:3" x14ac:dyDescent="0.25">
      <c r="A208" t="s">
        <v>234</v>
      </c>
      <c r="B208" t="s">
        <v>235</v>
      </c>
      <c r="C208" t="str">
        <f t="shared" si="3"/>
        <v/>
      </c>
    </row>
    <row r="209" spans="1:3" x14ac:dyDescent="0.25">
      <c r="A209" t="s">
        <v>258</v>
      </c>
      <c r="B209" t="s">
        <v>259</v>
      </c>
      <c r="C209" t="str">
        <f t="shared" si="3"/>
        <v/>
      </c>
    </row>
    <row r="210" spans="1:3" x14ac:dyDescent="0.25">
      <c r="A210" t="s">
        <v>399</v>
      </c>
      <c r="B210" t="s">
        <v>400</v>
      </c>
      <c r="C210" t="str">
        <f t="shared" si="3"/>
        <v/>
      </c>
    </row>
    <row r="211" spans="1:3" x14ac:dyDescent="0.25">
      <c r="A211" t="s">
        <v>504</v>
      </c>
      <c r="B211" t="s">
        <v>505</v>
      </c>
      <c r="C211" t="str">
        <f t="shared" si="3"/>
        <v/>
      </c>
    </row>
    <row r="212" spans="1:3" x14ac:dyDescent="0.25">
      <c r="A212" t="s">
        <v>586</v>
      </c>
      <c r="B212" t="s">
        <v>587</v>
      </c>
      <c r="C212" t="str">
        <f t="shared" si="3"/>
        <v/>
      </c>
    </row>
    <row r="213" spans="1:3" x14ac:dyDescent="0.25">
      <c r="A213" t="s">
        <v>612</v>
      </c>
      <c r="B213" t="s">
        <v>613</v>
      </c>
      <c r="C213" t="str">
        <f t="shared" si="3"/>
        <v/>
      </c>
    </row>
    <row r="214" spans="1:3" x14ac:dyDescent="0.25">
      <c r="A214" t="s">
        <v>626</v>
      </c>
      <c r="B214" t="s">
        <v>627</v>
      </c>
      <c r="C214" t="str">
        <f t="shared" si="3"/>
        <v/>
      </c>
    </row>
    <row r="215" spans="1:3" x14ac:dyDescent="0.25">
      <c r="A215" t="s">
        <v>671</v>
      </c>
      <c r="B215" t="s">
        <v>163</v>
      </c>
      <c r="C215" t="str">
        <f t="shared" si="3"/>
        <v/>
      </c>
    </row>
    <row r="216" spans="1:3" x14ac:dyDescent="0.25">
      <c r="A216" t="s">
        <v>677</v>
      </c>
      <c r="B216" t="s">
        <v>678</v>
      </c>
      <c r="C216" t="str">
        <f t="shared" si="3"/>
        <v/>
      </c>
    </row>
    <row r="217" spans="1:3" x14ac:dyDescent="0.25">
      <c r="A217" t="s">
        <v>699</v>
      </c>
      <c r="B217" t="s">
        <v>700</v>
      </c>
      <c r="C217" t="str">
        <f t="shared" si="3"/>
        <v/>
      </c>
    </row>
    <row r="218" spans="1:3" x14ac:dyDescent="0.25">
      <c r="A218" t="s">
        <v>712</v>
      </c>
      <c r="B218" t="s">
        <v>713</v>
      </c>
      <c r="C218" t="str">
        <f t="shared" si="3"/>
        <v/>
      </c>
    </row>
    <row r="219" spans="1:3" x14ac:dyDescent="0.25">
      <c r="A219" t="s">
        <v>728</v>
      </c>
      <c r="B219" t="s">
        <v>729</v>
      </c>
      <c r="C219" t="str">
        <f t="shared" si="3"/>
        <v/>
      </c>
    </row>
    <row r="220" spans="1:3" x14ac:dyDescent="0.25">
      <c r="A220" t="s">
        <v>763</v>
      </c>
      <c r="B220" t="s">
        <v>764</v>
      </c>
      <c r="C220" t="str">
        <f t="shared" si="3"/>
        <v/>
      </c>
    </row>
    <row r="221" spans="1:3" x14ac:dyDescent="0.25">
      <c r="A221" t="s">
        <v>830</v>
      </c>
      <c r="B221" t="s">
        <v>831</v>
      </c>
      <c r="C221" t="str">
        <f t="shared" si="3"/>
        <v/>
      </c>
    </row>
    <row r="222" spans="1:3" x14ac:dyDescent="0.25">
      <c r="C222" t="str">
        <f t="shared" si="3"/>
        <v/>
      </c>
    </row>
    <row r="223" spans="1:3" x14ac:dyDescent="0.25">
      <c r="A223" s="5" t="s">
        <v>993</v>
      </c>
      <c r="B223" s="5"/>
      <c r="C223" t="str">
        <f t="shared" si="3"/>
        <v>x</v>
      </c>
    </row>
    <row r="224" spans="1:3" x14ac:dyDescent="0.25">
      <c r="A224" t="s">
        <v>683</v>
      </c>
      <c r="B224" t="s">
        <v>33</v>
      </c>
      <c r="C224" t="str">
        <f t="shared" si="3"/>
        <v/>
      </c>
    </row>
    <row r="225" spans="1:3" x14ac:dyDescent="0.25">
      <c r="A225" t="s">
        <v>431</v>
      </c>
      <c r="B225" t="s">
        <v>440</v>
      </c>
      <c r="C225" t="str">
        <f t="shared" si="3"/>
        <v/>
      </c>
    </row>
    <row r="226" spans="1:3" x14ac:dyDescent="0.25">
      <c r="A226" t="s">
        <v>270</v>
      </c>
      <c r="B226" t="s">
        <v>382</v>
      </c>
      <c r="C226" t="str">
        <f t="shared" si="3"/>
        <v/>
      </c>
    </row>
    <row r="227" spans="1:3" x14ac:dyDescent="0.25">
      <c r="A227" t="s">
        <v>841</v>
      </c>
      <c r="B227" t="s">
        <v>842</v>
      </c>
      <c r="C227" t="str">
        <f t="shared" si="3"/>
        <v/>
      </c>
    </row>
    <row r="228" spans="1:3" x14ac:dyDescent="0.25">
      <c r="A228" t="s">
        <v>46</v>
      </c>
      <c r="B228" t="s">
        <v>273</v>
      </c>
      <c r="C228" t="str">
        <f t="shared" si="3"/>
        <v/>
      </c>
    </row>
    <row r="229" spans="1:3" x14ac:dyDescent="0.25">
      <c r="A229" t="s">
        <v>64</v>
      </c>
      <c r="B229" t="s">
        <v>118</v>
      </c>
      <c r="C229" t="str">
        <f t="shared" si="3"/>
        <v/>
      </c>
    </row>
    <row r="230" spans="1:3" x14ac:dyDescent="0.25">
      <c r="A230" t="s">
        <v>423</v>
      </c>
      <c r="B230" t="s">
        <v>424</v>
      </c>
      <c r="C230" t="str">
        <f t="shared" si="3"/>
        <v/>
      </c>
    </row>
    <row r="231" spans="1:3" x14ac:dyDescent="0.25">
      <c r="A231" t="s">
        <v>675</v>
      </c>
      <c r="B231" t="s">
        <v>785</v>
      </c>
      <c r="C231" t="str">
        <f t="shared" si="3"/>
        <v/>
      </c>
    </row>
    <row r="232" spans="1:3" x14ac:dyDescent="0.25">
      <c r="A232" t="s">
        <v>735</v>
      </c>
      <c r="B232" t="s">
        <v>736</v>
      </c>
      <c r="C232" t="str">
        <f t="shared" si="3"/>
        <v/>
      </c>
    </row>
    <row r="233" spans="1:3" x14ac:dyDescent="0.25">
      <c r="A233" t="s">
        <v>36</v>
      </c>
      <c r="B233" t="s">
        <v>37</v>
      </c>
      <c r="C233" t="str">
        <f t="shared" si="3"/>
        <v/>
      </c>
    </row>
    <row r="234" spans="1:3" x14ac:dyDescent="0.25">
      <c r="A234" t="s">
        <v>82</v>
      </c>
      <c r="B234" t="s">
        <v>83</v>
      </c>
      <c r="C234" t="str">
        <f t="shared" si="3"/>
        <v/>
      </c>
    </row>
    <row r="235" spans="1:3" x14ac:dyDescent="0.25">
      <c r="A235" t="s">
        <v>176</v>
      </c>
      <c r="B235" t="s">
        <v>177</v>
      </c>
      <c r="C235" t="str">
        <f t="shared" si="3"/>
        <v/>
      </c>
    </row>
    <row r="236" spans="1:3" x14ac:dyDescent="0.25">
      <c r="A236" t="s">
        <v>180</v>
      </c>
      <c r="B236" t="s">
        <v>181</v>
      </c>
      <c r="C236" t="str">
        <f t="shared" si="3"/>
        <v/>
      </c>
    </row>
    <row r="237" spans="1:3" x14ac:dyDescent="0.25">
      <c r="A237" t="s">
        <v>311</v>
      </c>
      <c r="B237" t="s">
        <v>312</v>
      </c>
      <c r="C237" t="str">
        <f t="shared" si="3"/>
        <v/>
      </c>
    </row>
    <row r="238" spans="1:3" x14ac:dyDescent="0.25">
      <c r="A238" t="s">
        <v>328</v>
      </c>
      <c r="B238" t="s">
        <v>329</v>
      </c>
      <c r="C238" t="str">
        <f t="shared" si="3"/>
        <v/>
      </c>
    </row>
    <row r="239" spans="1:3" x14ac:dyDescent="0.25">
      <c r="A239" t="s">
        <v>380</v>
      </c>
      <c r="B239" t="s">
        <v>381</v>
      </c>
      <c r="C239" t="str">
        <f t="shared" si="3"/>
        <v/>
      </c>
    </row>
    <row r="240" spans="1:3" x14ac:dyDescent="0.25">
      <c r="A240" t="s">
        <v>383</v>
      </c>
      <c r="B240" t="s">
        <v>384</v>
      </c>
      <c r="C240" t="str">
        <f t="shared" si="3"/>
        <v/>
      </c>
    </row>
    <row r="241" spans="1:3" x14ac:dyDescent="0.25">
      <c r="A241" t="s">
        <v>385</v>
      </c>
      <c r="B241" t="s">
        <v>386</v>
      </c>
      <c r="C241" t="str">
        <f t="shared" si="3"/>
        <v/>
      </c>
    </row>
    <row r="242" spans="1:3" x14ac:dyDescent="0.25">
      <c r="A242" t="s">
        <v>474</v>
      </c>
      <c r="B242" t="s">
        <v>475</v>
      </c>
      <c r="C242" t="str">
        <f t="shared" si="3"/>
        <v/>
      </c>
    </row>
    <row r="243" spans="1:3" x14ac:dyDescent="0.25">
      <c r="A243" t="s">
        <v>482</v>
      </c>
      <c r="B243" t="s">
        <v>255</v>
      </c>
      <c r="C243" t="str">
        <f t="shared" si="3"/>
        <v/>
      </c>
    </row>
    <row r="244" spans="1:3" x14ac:dyDescent="0.25">
      <c r="A244" t="s">
        <v>512</v>
      </c>
      <c r="B244" t="s">
        <v>513</v>
      </c>
      <c r="C244" t="str">
        <f t="shared" si="3"/>
        <v/>
      </c>
    </row>
    <row r="245" spans="1:3" x14ac:dyDescent="0.25">
      <c r="A245" t="s">
        <v>657</v>
      </c>
      <c r="B245" t="s">
        <v>658</v>
      </c>
      <c r="C245" t="str">
        <f t="shared" si="3"/>
        <v/>
      </c>
    </row>
    <row r="246" spans="1:3" x14ac:dyDescent="0.25">
      <c r="A246" t="s">
        <v>737</v>
      </c>
      <c r="B246" t="s">
        <v>738</v>
      </c>
      <c r="C246" t="str">
        <f t="shared" si="3"/>
        <v/>
      </c>
    </row>
    <row r="247" spans="1:3" x14ac:dyDescent="0.25">
      <c r="A247" t="s">
        <v>740</v>
      </c>
      <c r="B247" t="s">
        <v>741</v>
      </c>
      <c r="C247" t="str">
        <f t="shared" si="3"/>
        <v/>
      </c>
    </row>
    <row r="248" spans="1:3" x14ac:dyDescent="0.25">
      <c r="C248" t="str">
        <f t="shared" si="3"/>
        <v/>
      </c>
    </row>
    <row r="249" spans="1:3" x14ac:dyDescent="0.25">
      <c r="A249" s="5" t="s">
        <v>1002</v>
      </c>
      <c r="B249" s="5"/>
      <c r="C249" t="str">
        <f t="shared" si="3"/>
        <v>x</v>
      </c>
    </row>
    <row r="250" spans="1:3" x14ac:dyDescent="0.25">
      <c r="A250" t="s">
        <v>609</v>
      </c>
      <c r="B250" t="s">
        <v>610</v>
      </c>
      <c r="C250" t="str">
        <f t="shared" si="3"/>
        <v/>
      </c>
    </row>
    <row r="251" spans="1:3" x14ac:dyDescent="0.25">
      <c r="A251" t="s">
        <v>54</v>
      </c>
      <c r="B251" t="s">
        <v>157</v>
      </c>
      <c r="C251" t="str">
        <f t="shared" si="3"/>
        <v/>
      </c>
    </row>
    <row r="252" spans="1:3" x14ac:dyDescent="0.25">
      <c r="A252" t="s">
        <v>54</v>
      </c>
      <c r="B252" t="s">
        <v>535</v>
      </c>
      <c r="C252" t="str">
        <f t="shared" si="3"/>
        <v/>
      </c>
    </row>
    <row r="253" spans="1:3" x14ac:dyDescent="0.25">
      <c r="A253" t="s">
        <v>151</v>
      </c>
      <c r="B253" t="s">
        <v>638</v>
      </c>
      <c r="C253" t="str">
        <f t="shared" si="3"/>
        <v/>
      </c>
    </row>
    <row r="254" spans="1:3" x14ac:dyDescent="0.25">
      <c r="A254" t="s">
        <v>336</v>
      </c>
      <c r="B254" t="s">
        <v>798</v>
      </c>
      <c r="C254" t="str">
        <f t="shared" si="3"/>
        <v/>
      </c>
    </row>
    <row r="255" spans="1:3" x14ac:dyDescent="0.25">
      <c r="A255" t="s">
        <v>938</v>
      </c>
      <c r="B255" t="s">
        <v>939</v>
      </c>
      <c r="C255" t="str">
        <f t="shared" si="3"/>
        <v/>
      </c>
    </row>
    <row r="256" spans="1:3" x14ac:dyDescent="0.25">
      <c r="A256" t="s">
        <v>96</v>
      </c>
      <c r="B256" t="s">
        <v>97</v>
      </c>
      <c r="C256" t="str">
        <f t="shared" si="3"/>
        <v/>
      </c>
    </row>
    <row r="257" spans="1:3" x14ac:dyDescent="0.25">
      <c r="A257" t="s">
        <v>137</v>
      </c>
      <c r="B257" t="s">
        <v>138</v>
      </c>
      <c r="C257" t="str">
        <f t="shared" si="3"/>
        <v/>
      </c>
    </row>
    <row r="258" spans="1:3" x14ac:dyDescent="0.25">
      <c r="A258" t="s">
        <v>223</v>
      </c>
      <c r="B258" t="s">
        <v>224</v>
      </c>
      <c r="C258" t="str">
        <f t="shared" si="3"/>
        <v/>
      </c>
    </row>
    <row r="259" spans="1:3" x14ac:dyDescent="0.25">
      <c r="A259" t="s">
        <v>339</v>
      </c>
      <c r="B259" t="s">
        <v>340</v>
      </c>
      <c r="C259" t="str">
        <f t="shared" si="3"/>
        <v/>
      </c>
    </row>
    <row r="260" spans="1:3" x14ac:dyDescent="0.25">
      <c r="A260" t="s">
        <v>409</v>
      </c>
      <c r="B260" t="s">
        <v>410</v>
      </c>
      <c r="C260" t="str">
        <f t="shared" si="3"/>
        <v/>
      </c>
    </row>
    <row r="261" spans="1:3" x14ac:dyDescent="0.25">
      <c r="A261" t="s">
        <v>425</v>
      </c>
      <c r="B261" t="s">
        <v>426</v>
      </c>
      <c r="C261" t="str">
        <f t="shared" si="3"/>
        <v/>
      </c>
    </row>
    <row r="262" spans="1:3" x14ac:dyDescent="0.25">
      <c r="A262" t="s">
        <v>484</v>
      </c>
      <c r="B262" t="s">
        <v>485</v>
      </c>
      <c r="C262" t="str">
        <f t="shared" si="3"/>
        <v/>
      </c>
    </row>
    <row r="263" spans="1:3" x14ac:dyDescent="0.25">
      <c r="A263" t="s">
        <v>486</v>
      </c>
      <c r="B263" t="s">
        <v>487</v>
      </c>
      <c r="C263" t="str">
        <f t="shared" ref="C263:C326" si="4">+IF(A262="","x","")</f>
        <v/>
      </c>
    </row>
    <row r="264" spans="1:3" x14ac:dyDescent="0.25">
      <c r="A264" t="s">
        <v>488</v>
      </c>
      <c r="B264" t="s">
        <v>489</v>
      </c>
      <c r="C264" t="str">
        <f t="shared" si="4"/>
        <v/>
      </c>
    </row>
    <row r="265" spans="1:3" x14ac:dyDescent="0.25">
      <c r="A265" t="s">
        <v>503</v>
      </c>
      <c r="B265" t="s">
        <v>216</v>
      </c>
      <c r="C265" t="str">
        <f t="shared" si="4"/>
        <v/>
      </c>
    </row>
    <row r="266" spans="1:3" x14ac:dyDescent="0.25">
      <c r="A266" t="s">
        <v>550</v>
      </c>
      <c r="B266" t="s">
        <v>551</v>
      </c>
      <c r="C266" t="str">
        <f t="shared" si="4"/>
        <v/>
      </c>
    </row>
    <row r="267" spans="1:3" x14ac:dyDescent="0.25">
      <c r="A267" t="s">
        <v>599</v>
      </c>
      <c r="B267" t="s">
        <v>600</v>
      </c>
      <c r="C267" t="str">
        <f t="shared" si="4"/>
        <v/>
      </c>
    </row>
    <row r="268" spans="1:3" x14ac:dyDescent="0.25">
      <c r="A268" t="s">
        <v>605</v>
      </c>
      <c r="B268" t="s">
        <v>606</v>
      </c>
      <c r="C268" t="str">
        <f t="shared" si="4"/>
        <v/>
      </c>
    </row>
    <row r="269" spans="1:3" x14ac:dyDescent="0.25">
      <c r="A269" t="s">
        <v>636</v>
      </c>
      <c r="B269" t="s">
        <v>637</v>
      </c>
      <c r="C269" t="str">
        <f t="shared" si="4"/>
        <v/>
      </c>
    </row>
    <row r="270" spans="1:3" x14ac:dyDescent="0.25">
      <c r="A270" t="s">
        <v>722</v>
      </c>
      <c r="B270" t="s">
        <v>723</v>
      </c>
      <c r="C270" t="str">
        <f t="shared" si="4"/>
        <v/>
      </c>
    </row>
    <row r="271" spans="1:3" x14ac:dyDescent="0.25">
      <c r="A271" t="s">
        <v>789</v>
      </c>
      <c r="B271" t="s">
        <v>790</v>
      </c>
      <c r="C271" t="str">
        <f t="shared" si="4"/>
        <v/>
      </c>
    </row>
    <row r="272" spans="1:3" x14ac:dyDescent="0.25">
      <c r="A272" t="s">
        <v>804</v>
      </c>
      <c r="B272" t="s">
        <v>805</v>
      </c>
      <c r="C272" t="str">
        <f t="shared" si="4"/>
        <v/>
      </c>
    </row>
    <row r="273" spans="1:3" x14ac:dyDescent="0.25">
      <c r="A273" t="s">
        <v>823</v>
      </c>
      <c r="B273" t="s">
        <v>67</v>
      </c>
      <c r="C273" t="str">
        <f t="shared" si="4"/>
        <v/>
      </c>
    </row>
    <row r="274" spans="1:3" x14ac:dyDescent="0.25">
      <c r="A274" t="s">
        <v>844</v>
      </c>
      <c r="B274" t="s">
        <v>845</v>
      </c>
      <c r="C274" t="str">
        <f t="shared" si="4"/>
        <v/>
      </c>
    </row>
    <row r="275" spans="1:3" x14ac:dyDescent="0.25">
      <c r="A275" t="s">
        <v>846</v>
      </c>
      <c r="B275" t="s">
        <v>847</v>
      </c>
      <c r="C275" t="str">
        <f t="shared" si="4"/>
        <v/>
      </c>
    </row>
    <row r="276" spans="1:3" x14ac:dyDescent="0.25">
      <c r="A276" t="s">
        <v>848</v>
      </c>
      <c r="B276" t="s">
        <v>498</v>
      </c>
      <c r="C276" t="str">
        <f t="shared" si="4"/>
        <v/>
      </c>
    </row>
    <row r="277" spans="1:3" x14ac:dyDescent="0.25">
      <c r="A277" t="s">
        <v>849</v>
      </c>
      <c r="B277" t="s">
        <v>850</v>
      </c>
      <c r="C277" t="str">
        <f t="shared" si="4"/>
        <v/>
      </c>
    </row>
    <row r="278" spans="1:3" x14ac:dyDescent="0.25">
      <c r="A278" t="s">
        <v>849</v>
      </c>
      <c r="B278" t="s">
        <v>851</v>
      </c>
      <c r="C278" t="str">
        <f t="shared" si="4"/>
        <v/>
      </c>
    </row>
    <row r="279" spans="1:3" x14ac:dyDescent="0.25">
      <c r="A279" t="s">
        <v>867</v>
      </c>
      <c r="B279" t="s">
        <v>868</v>
      </c>
      <c r="C279" t="str">
        <f t="shared" si="4"/>
        <v/>
      </c>
    </row>
    <row r="280" spans="1:3" x14ac:dyDescent="0.25">
      <c r="A280" t="s">
        <v>936</v>
      </c>
      <c r="B280" t="s">
        <v>937</v>
      </c>
      <c r="C280" t="str">
        <f t="shared" si="4"/>
        <v/>
      </c>
    </row>
    <row r="281" spans="1:3" x14ac:dyDescent="0.25">
      <c r="A281" t="s">
        <v>947</v>
      </c>
      <c r="B281" t="s">
        <v>948</v>
      </c>
      <c r="C281" t="str">
        <f t="shared" si="4"/>
        <v/>
      </c>
    </row>
    <row r="282" spans="1:3" x14ac:dyDescent="0.25">
      <c r="A282" t="s">
        <v>979</v>
      </c>
      <c r="B282" t="s">
        <v>775</v>
      </c>
      <c r="C282" t="str">
        <f t="shared" si="4"/>
        <v/>
      </c>
    </row>
    <row r="283" spans="1:3" x14ac:dyDescent="0.25">
      <c r="A283" t="s">
        <v>259</v>
      </c>
      <c r="B283" t="s">
        <v>88</v>
      </c>
      <c r="C283" t="str">
        <f t="shared" si="4"/>
        <v/>
      </c>
    </row>
    <row r="284" spans="1:3" x14ac:dyDescent="0.25">
      <c r="C284" t="str">
        <f t="shared" si="4"/>
        <v/>
      </c>
    </row>
    <row r="285" spans="1:3" x14ac:dyDescent="0.25">
      <c r="A285" s="5" t="s">
        <v>996</v>
      </c>
      <c r="B285" s="5"/>
      <c r="C285" t="str">
        <f t="shared" si="4"/>
        <v>x</v>
      </c>
    </row>
    <row r="286" spans="1:3" x14ac:dyDescent="0.25">
      <c r="A286" t="s">
        <v>62</v>
      </c>
      <c r="B286" t="s">
        <v>153</v>
      </c>
      <c r="C286" t="str">
        <f t="shared" si="4"/>
        <v/>
      </c>
    </row>
    <row r="287" spans="1:3" x14ac:dyDescent="0.25">
      <c r="A287" t="s">
        <v>925</v>
      </c>
      <c r="B287" t="s">
        <v>140</v>
      </c>
      <c r="C287" t="str">
        <f t="shared" si="4"/>
        <v/>
      </c>
    </row>
    <row r="288" spans="1:3" x14ac:dyDescent="0.25">
      <c r="A288" t="s">
        <v>46</v>
      </c>
      <c r="B288" t="s">
        <v>411</v>
      </c>
      <c r="C288" t="str">
        <f t="shared" si="4"/>
        <v/>
      </c>
    </row>
    <row r="289" spans="1:3" x14ac:dyDescent="0.25">
      <c r="A289" t="s">
        <v>54</v>
      </c>
      <c r="B289" t="s">
        <v>55</v>
      </c>
      <c r="C289" t="str">
        <f t="shared" si="4"/>
        <v/>
      </c>
    </row>
    <row r="290" spans="1:3" x14ac:dyDescent="0.25">
      <c r="A290" t="s">
        <v>66</v>
      </c>
      <c r="B290" t="s">
        <v>67</v>
      </c>
      <c r="C290" t="str">
        <f t="shared" si="4"/>
        <v/>
      </c>
    </row>
    <row r="291" spans="1:3" x14ac:dyDescent="0.25">
      <c r="A291" t="s">
        <v>64</v>
      </c>
      <c r="B291" t="s">
        <v>65</v>
      </c>
      <c r="C291" t="str">
        <f t="shared" si="4"/>
        <v/>
      </c>
    </row>
    <row r="292" spans="1:3" x14ac:dyDescent="0.25">
      <c r="A292" t="s">
        <v>414</v>
      </c>
      <c r="B292" t="s">
        <v>415</v>
      </c>
      <c r="C292" t="str">
        <f t="shared" si="4"/>
        <v/>
      </c>
    </row>
    <row r="293" spans="1:3" x14ac:dyDescent="0.25">
      <c r="A293" t="s">
        <v>184</v>
      </c>
      <c r="B293" t="s">
        <v>185</v>
      </c>
      <c r="C293" t="str">
        <f t="shared" si="4"/>
        <v/>
      </c>
    </row>
    <row r="294" spans="1:3" x14ac:dyDescent="0.25">
      <c r="A294" t="s">
        <v>182</v>
      </c>
      <c r="B294" t="s">
        <v>284</v>
      </c>
      <c r="C294" t="str">
        <f t="shared" si="4"/>
        <v/>
      </c>
    </row>
    <row r="295" spans="1:3" x14ac:dyDescent="0.25">
      <c r="A295" t="s">
        <v>768</v>
      </c>
      <c r="B295" t="s">
        <v>769</v>
      </c>
      <c r="C295" t="str">
        <f t="shared" si="4"/>
        <v/>
      </c>
    </row>
    <row r="296" spans="1:3" x14ac:dyDescent="0.25">
      <c r="A296" t="s">
        <v>34</v>
      </c>
      <c r="B296" t="s">
        <v>926</v>
      </c>
      <c r="C296" t="str">
        <f t="shared" si="4"/>
        <v/>
      </c>
    </row>
    <row r="297" spans="1:3" x14ac:dyDescent="0.25">
      <c r="A297" t="s">
        <v>70</v>
      </c>
      <c r="B297" t="s">
        <v>71</v>
      </c>
      <c r="C297" t="str">
        <f t="shared" si="4"/>
        <v/>
      </c>
    </row>
    <row r="298" spans="1:3" x14ac:dyDescent="0.25">
      <c r="A298" t="s">
        <v>122</v>
      </c>
      <c r="B298" t="s">
        <v>71</v>
      </c>
      <c r="C298" t="str">
        <f t="shared" si="4"/>
        <v/>
      </c>
    </row>
    <row r="299" spans="1:3" x14ac:dyDescent="0.25">
      <c r="A299" t="s">
        <v>186</v>
      </c>
      <c r="B299" t="s">
        <v>187</v>
      </c>
      <c r="C299" t="str">
        <f t="shared" si="4"/>
        <v/>
      </c>
    </row>
    <row r="300" spans="1:3" x14ac:dyDescent="0.25">
      <c r="A300" t="s">
        <v>260</v>
      </c>
      <c r="B300" t="s">
        <v>261</v>
      </c>
      <c r="C300" t="str">
        <f t="shared" si="4"/>
        <v/>
      </c>
    </row>
    <row r="301" spans="1:3" x14ac:dyDescent="0.25">
      <c r="A301" t="s">
        <v>360</v>
      </c>
      <c r="B301" t="s">
        <v>361</v>
      </c>
      <c r="C301" t="str">
        <f t="shared" si="4"/>
        <v/>
      </c>
    </row>
    <row r="302" spans="1:3" x14ac:dyDescent="0.25">
      <c r="A302" t="s">
        <v>417</v>
      </c>
      <c r="B302" t="s">
        <v>418</v>
      </c>
      <c r="C302" t="str">
        <f t="shared" si="4"/>
        <v/>
      </c>
    </row>
    <row r="303" spans="1:3" x14ac:dyDescent="0.25">
      <c r="A303" t="s">
        <v>477</v>
      </c>
      <c r="B303" t="s">
        <v>478</v>
      </c>
      <c r="C303" t="str">
        <f t="shared" si="4"/>
        <v/>
      </c>
    </row>
    <row r="304" spans="1:3" x14ac:dyDescent="0.25">
      <c r="A304" t="s">
        <v>55</v>
      </c>
      <c r="B304" t="s">
        <v>803</v>
      </c>
      <c r="C304" t="str">
        <f t="shared" si="4"/>
        <v/>
      </c>
    </row>
    <row r="305" spans="1:3" x14ac:dyDescent="0.25">
      <c r="A305" t="s">
        <v>546</v>
      </c>
      <c r="B305" t="s">
        <v>547</v>
      </c>
      <c r="C305" t="str">
        <f t="shared" si="4"/>
        <v/>
      </c>
    </row>
    <row r="306" spans="1:3" x14ac:dyDescent="0.25">
      <c r="A306" t="s">
        <v>563</v>
      </c>
      <c r="B306" t="s">
        <v>564</v>
      </c>
      <c r="C306" t="str">
        <f t="shared" si="4"/>
        <v/>
      </c>
    </row>
    <row r="307" spans="1:3" x14ac:dyDescent="0.25">
      <c r="A307" t="s">
        <v>645</v>
      </c>
      <c r="B307" t="s">
        <v>646</v>
      </c>
      <c r="C307" t="str">
        <f t="shared" si="4"/>
        <v/>
      </c>
    </row>
    <row r="308" spans="1:3" x14ac:dyDescent="0.25">
      <c r="A308" t="s">
        <v>812</v>
      </c>
      <c r="B308" t="s">
        <v>813</v>
      </c>
      <c r="C308" t="str">
        <f t="shared" si="4"/>
        <v/>
      </c>
    </row>
    <row r="309" spans="1:3" x14ac:dyDescent="0.25">
      <c r="A309" t="s">
        <v>832</v>
      </c>
      <c r="B309" t="s">
        <v>55</v>
      </c>
      <c r="C309" t="str">
        <f t="shared" si="4"/>
        <v/>
      </c>
    </row>
    <row r="310" spans="1:3" x14ac:dyDescent="0.25">
      <c r="C310" t="str">
        <f t="shared" si="4"/>
        <v/>
      </c>
    </row>
    <row r="311" spans="1:3" x14ac:dyDescent="0.25">
      <c r="A311" s="5" t="s">
        <v>1003</v>
      </c>
      <c r="B311" s="5"/>
      <c r="C311" t="str">
        <f t="shared" si="4"/>
        <v>x</v>
      </c>
    </row>
    <row r="312" spans="1:3" x14ac:dyDescent="0.25">
      <c r="A312" t="s">
        <v>683</v>
      </c>
      <c r="B312" t="s">
        <v>684</v>
      </c>
      <c r="C312" t="str">
        <f t="shared" si="4"/>
        <v/>
      </c>
    </row>
    <row r="313" spans="1:3" x14ac:dyDescent="0.25">
      <c r="A313" t="s">
        <v>64</v>
      </c>
      <c r="B313" t="s">
        <v>225</v>
      </c>
      <c r="C313" t="str">
        <f t="shared" si="4"/>
        <v/>
      </c>
    </row>
    <row r="314" spans="1:3" x14ac:dyDescent="0.25">
      <c r="A314" t="s">
        <v>64</v>
      </c>
      <c r="B314" t="s">
        <v>631</v>
      </c>
      <c r="C314" t="str">
        <f t="shared" si="4"/>
        <v/>
      </c>
    </row>
    <row r="315" spans="1:3" x14ac:dyDescent="0.25">
      <c r="A315" t="s">
        <v>414</v>
      </c>
      <c r="B315" t="s">
        <v>315</v>
      </c>
      <c r="C315" t="str">
        <f t="shared" si="4"/>
        <v/>
      </c>
    </row>
    <row r="316" spans="1:3" x14ac:dyDescent="0.25">
      <c r="A316" t="s">
        <v>182</v>
      </c>
      <c r="B316" t="s">
        <v>183</v>
      </c>
      <c r="C316" t="str">
        <f t="shared" si="4"/>
        <v/>
      </c>
    </row>
    <row r="317" spans="1:3" x14ac:dyDescent="0.25">
      <c r="A317" t="s">
        <v>24</v>
      </c>
      <c r="B317" t="s">
        <v>918</v>
      </c>
      <c r="C317" t="str">
        <f t="shared" si="4"/>
        <v/>
      </c>
    </row>
    <row r="318" spans="1:3" x14ac:dyDescent="0.25">
      <c r="A318" t="s">
        <v>125</v>
      </c>
      <c r="B318" t="s">
        <v>126</v>
      </c>
      <c r="C318" t="str">
        <f t="shared" si="4"/>
        <v/>
      </c>
    </row>
    <row r="319" spans="1:3" x14ac:dyDescent="0.25">
      <c r="A319" t="s">
        <v>226</v>
      </c>
      <c r="B319" t="s">
        <v>227</v>
      </c>
      <c r="C319" t="str">
        <f t="shared" si="4"/>
        <v/>
      </c>
    </row>
    <row r="320" spans="1:3" x14ac:dyDescent="0.25">
      <c r="A320" t="s">
        <v>429</v>
      </c>
      <c r="B320" t="s">
        <v>430</v>
      </c>
      <c r="C320" t="str">
        <f t="shared" si="4"/>
        <v/>
      </c>
    </row>
    <row r="321" spans="1:3" x14ac:dyDescent="0.25">
      <c r="A321" t="s">
        <v>460</v>
      </c>
      <c r="B321" t="s">
        <v>461</v>
      </c>
      <c r="C321" t="str">
        <f t="shared" si="4"/>
        <v/>
      </c>
    </row>
    <row r="322" spans="1:3" x14ac:dyDescent="0.25">
      <c r="A322" t="s">
        <v>603</v>
      </c>
      <c r="B322" t="s">
        <v>207</v>
      </c>
      <c r="C322" t="str">
        <f t="shared" si="4"/>
        <v/>
      </c>
    </row>
    <row r="323" spans="1:3" x14ac:dyDescent="0.25">
      <c r="A323" t="s">
        <v>782</v>
      </c>
      <c r="B323" t="s">
        <v>908</v>
      </c>
      <c r="C323" t="str">
        <f t="shared" si="4"/>
        <v/>
      </c>
    </row>
    <row r="324" spans="1:3" x14ac:dyDescent="0.25">
      <c r="A324" t="s">
        <v>891</v>
      </c>
      <c r="B324" t="s">
        <v>892</v>
      </c>
      <c r="C324" t="str">
        <f t="shared" si="4"/>
        <v/>
      </c>
    </row>
    <row r="325" spans="1:3" x14ac:dyDescent="0.25">
      <c r="A325" t="s">
        <v>898</v>
      </c>
      <c r="B325" t="s">
        <v>899</v>
      </c>
      <c r="C325" t="str">
        <f t="shared" si="4"/>
        <v/>
      </c>
    </row>
    <row r="326" spans="1:3" x14ac:dyDescent="0.25">
      <c r="C326" t="str">
        <f t="shared" si="4"/>
        <v/>
      </c>
    </row>
    <row r="327" spans="1:3" x14ac:dyDescent="0.25">
      <c r="A327" s="5" t="s">
        <v>990</v>
      </c>
      <c r="B327" s="5"/>
      <c r="C327" t="str">
        <f t="shared" ref="C327:C390" si="5">+IF(A326="","x","")</f>
        <v>x</v>
      </c>
    </row>
    <row r="328" spans="1:3" x14ac:dyDescent="0.25">
      <c r="A328" t="s">
        <v>62</v>
      </c>
      <c r="B328" t="s">
        <v>63</v>
      </c>
      <c r="C328" t="str">
        <f t="shared" si="5"/>
        <v/>
      </c>
    </row>
    <row r="329" spans="1:3" x14ac:dyDescent="0.25">
      <c r="A329" t="s">
        <v>46</v>
      </c>
      <c r="B329" t="s">
        <v>860</v>
      </c>
      <c r="C329" t="str">
        <f t="shared" si="5"/>
        <v/>
      </c>
    </row>
    <row r="330" spans="1:3" x14ac:dyDescent="0.25">
      <c r="A330" t="s">
        <v>48</v>
      </c>
      <c r="B330" t="s">
        <v>49</v>
      </c>
      <c r="C330" t="str">
        <f t="shared" si="5"/>
        <v/>
      </c>
    </row>
    <row r="331" spans="1:3" x14ac:dyDescent="0.25">
      <c r="A331" t="s">
        <v>131</v>
      </c>
      <c r="B331" t="s">
        <v>132</v>
      </c>
      <c r="C331" t="str">
        <f t="shared" si="5"/>
        <v/>
      </c>
    </row>
    <row r="332" spans="1:3" x14ac:dyDescent="0.25">
      <c r="A332" t="s">
        <v>930</v>
      </c>
      <c r="B332" t="s">
        <v>931</v>
      </c>
      <c r="C332" t="str">
        <f t="shared" si="5"/>
        <v/>
      </c>
    </row>
    <row r="333" spans="1:3" x14ac:dyDescent="0.25">
      <c r="A333" t="s">
        <v>30</v>
      </c>
      <c r="B333" t="s">
        <v>31</v>
      </c>
      <c r="C333" t="str">
        <f t="shared" si="5"/>
        <v/>
      </c>
    </row>
    <row r="334" spans="1:3" x14ac:dyDescent="0.25">
      <c r="A334" t="s">
        <v>58</v>
      </c>
      <c r="B334" t="s">
        <v>59</v>
      </c>
      <c r="C334" t="str">
        <f t="shared" si="5"/>
        <v/>
      </c>
    </row>
    <row r="335" spans="1:3" x14ac:dyDescent="0.25">
      <c r="A335" t="s">
        <v>60</v>
      </c>
      <c r="B335" t="s">
        <v>61</v>
      </c>
      <c r="C335" t="str">
        <f t="shared" si="5"/>
        <v/>
      </c>
    </row>
    <row r="336" spans="1:3" x14ac:dyDescent="0.25">
      <c r="A336" t="s">
        <v>135</v>
      </c>
      <c r="B336" t="s">
        <v>136</v>
      </c>
      <c r="C336" t="str">
        <f t="shared" si="5"/>
        <v/>
      </c>
    </row>
    <row r="337" spans="1:3" x14ac:dyDescent="0.25">
      <c r="A337" t="s">
        <v>178</v>
      </c>
      <c r="B337" t="s">
        <v>179</v>
      </c>
      <c r="C337" t="str">
        <f t="shared" si="5"/>
        <v/>
      </c>
    </row>
    <row r="338" spans="1:3" x14ac:dyDescent="0.25">
      <c r="A338" t="s">
        <v>232</v>
      </c>
      <c r="B338" t="s">
        <v>233</v>
      </c>
      <c r="C338" t="str">
        <f t="shared" si="5"/>
        <v/>
      </c>
    </row>
    <row r="339" spans="1:3" x14ac:dyDescent="0.25">
      <c r="A339" t="s">
        <v>316</v>
      </c>
      <c r="B339" t="s">
        <v>257</v>
      </c>
      <c r="C339" t="str">
        <f t="shared" si="5"/>
        <v/>
      </c>
    </row>
    <row r="340" spans="1:3" x14ac:dyDescent="0.25">
      <c r="A340" t="s">
        <v>332</v>
      </c>
      <c r="B340" t="s">
        <v>333</v>
      </c>
      <c r="C340" t="str">
        <f t="shared" si="5"/>
        <v/>
      </c>
    </row>
    <row r="341" spans="1:3" x14ac:dyDescent="0.25">
      <c r="A341" t="s">
        <v>353</v>
      </c>
      <c r="B341" t="s">
        <v>354</v>
      </c>
      <c r="C341" t="str">
        <f t="shared" si="5"/>
        <v/>
      </c>
    </row>
    <row r="342" spans="1:3" x14ac:dyDescent="0.25">
      <c r="A342" t="s">
        <v>369</v>
      </c>
      <c r="B342" t="s">
        <v>370</v>
      </c>
      <c r="C342" t="str">
        <f t="shared" si="5"/>
        <v/>
      </c>
    </row>
    <row r="343" spans="1:3" x14ac:dyDescent="0.25">
      <c r="A343" t="s">
        <v>377</v>
      </c>
      <c r="B343" t="s">
        <v>207</v>
      </c>
      <c r="C343" t="str">
        <f t="shared" si="5"/>
        <v/>
      </c>
    </row>
    <row r="344" spans="1:3" x14ac:dyDescent="0.25">
      <c r="A344" t="s">
        <v>404</v>
      </c>
      <c r="B344" t="s">
        <v>405</v>
      </c>
      <c r="C344" t="str">
        <f t="shared" si="5"/>
        <v/>
      </c>
    </row>
    <row r="345" spans="1:3" x14ac:dyDescent="0.25">
      <c r="A345" t="s">
        <v>446</v>
      </c>
      <c r="B345" t="s">
        <v>447</v>
      </c>
      <c r="C345" t="str">
        <f t="shared" si="5"/>
        <v/>
      </c>
    </row>
    <row r="346" spans="1:3" x14ac:dyDescent="0.25">
      <c r="A346" t="s">
        <v>483</v>
      </c>
      <c r="B346" t="s">
        <v>298</v>
      </c>
      <c r="C346" t="str">
        <f t="shared" si="5"/>
        <v/>
      </c>
    </row>
    <row r="347" spans="1:3" x14ac:dyDescent="0.25">
      <c r="A347" t="s">
        <v>580</v>
      </c>
      <c r="B347" t="s">
        <v>581</v>
      </c>
      <c r="C347" t="str">
        <f t="shared" si="5"/>
        <v/>
      </c>
    </row>
    <row r="348" spans="1:3" x14ac:dyDescent="0.25">
      <c r="A348" t="s">
        <v>582</v>
      </c>
      <c r="B348" t="s">
        <v>583</v>
      </c>
      <c r="C348" t="str">
        <f t="shared" si="5"/>
        <v/>
      </c>
    </row>
    <row r="349" spans="1:3" x14ac:dyDescent="0.25">
      <c r="A349" t="s">
        <v>649</v>
      </c>
      <c r="B349" t="s">
        <v>650</v>
      </c>
      <c r="C349" t="str">
        <f t="shared" si="5"/>
        <v/>
      </c>
    </row>
    <row r="350" spans="1:3" x14ac:dyDescent="0.25">
      <c r="A350" t="s">
        <v>770</v>
      </c>
      <c r="B350" t="s">
        <v>771</v>
      </c>
      <c r="C350" t="str">
        <f t="shared" si="5"/>
        <v/>
      </c>
    </row>
    <row r="351" spans="1:3" x14ac:dyDescent="0.25">
      <c r="A351" t="s">
        <v>778</v>
      </c>
      <c r="B351" t="s">
        <v>779</v>
      </c>
      <c r="C351" t="str">
        <f t="shared" si="5"/>
        <v/>
      </c>
    </row>
    <row r="352" spans="1:3" x14ac:dyDescent="0.25">
      <c r="A352" t="s">
        <v>835</v>
      </c>
      <c r="B352" t="s">
        <v>836</v>
      </c>
      <c r="C352" t="str">
        <f t="shared" si="5"/>
        <v/>
      </c>
    </row>
    <row r="353" spans="1:3" x14ac:dyDescent="0.25">
      <c r="A353" t="s">
        <v>880</v>
      </c>
      <c r="B353" t="s">
        <v>881</v>
      </c>
      <c r="C353" t="str">
        <f t="shared" si="5"/>
        <v/>
      </c>
    </row>
    <row r="354" spans="1:3" x14ac:dyDescent="0.25">
      <c r="C354" t="str">
        <f t="shared" si="5"/>
        <v/>
      </c>
    </row>
    <row r="355" spans="1:3" x14ac:dyDescent="0.25">
      <c r="A355" s="5" t="s">
        <v>992</v>
      </c>
      <c r="B355" s="5"/>
      <c r="C355" t="str">
        <f t="shared" si="5"/>
        <v>x</v>
      </c>
    </row>
    <row r="356" spans="1:3" x14ac:dyDescent="0.25">
      <c r="A356" t="s">
        <v>160</v>
      </c>
      <c r="B356" t="s">
        <v>730</v>
      </c>
      <c r="C356" t="str">
        <f t="shared" si="5"/>
        <v/>
      </c>
    </row>
    <row r="357" spans="1:3" x14ac:dyDescent="0.25">
      <c r="A357" t="s">
        <v>66</v>
      </c>
      <c r="B357" t="s">
        <v>725</v>
      </c>
      <c r="C357" t="str">
        <f t="shared" si="5"/>
        <v/>
      </c>
    </row>
    <row r="358" spans="1:3" x14ac:dyDescent="0.25">
      <c r="A358" t="s">
        <v>297</v>
      </c>
      <c r="B358" t="s">
        <v>298</v>
      </c>
      <c r="C358" t="str">
        <f t="shared" si="5"/>
        <v/>
      </c>
    </row>
    <row r="359" spans="1:3" x14ac:dyDescent="0.25">
      <c r="A359" t="s">
        <v>34</v>
      </c>
      <c r="B359" t="s">
        <v>35</v>
      </c>
      <c r="C359" t="str">
        <f t="shared" si="5"/>
        <v/>
      </c>
    </row>
    <row r="360" spans="1:3" x14ac:dyDescent="0.25">
      <c r="A360" t="s">
        <v>200</v>
      </c>
      <c r="B360" t="s">
        <v>201</v>
      </c>
      <c r="C360" t="str">
        <f t="shared" si="5"/>
        <v/>
      </c>
    </row>
    <row r="361" spans="1:3" x14ac:dyDescent="0.25">
      <c r="A361" t="s">
        <v>279</v>
      </c>
      <c r="B361" t="s">
        <v>280</v>
      </c>
      <c r="C361" t="str">
        <f t="shared" si="5"/>
        <v/>
      </c>
    </row>
    <row r="362" spans="1:3" x14ac:dyDescent="0.25">
      <c r="A362" t="s">
        <v>282</v>
      </c>
      <c r="B362" t="s">
        <v>283</v>
      </c>
      <c r="C362" t="str">
        <f t="shared" si="5"/>
        <v/>
      </c>
    </row>
    <row r="363" spans="1:3" x14ac:dyDescent="0.25">
      <c r="A363" t="s">
        <v>319</v>
      </c>
      <c r="B363" t="s">
        <v>320</v>
      </c>
      <c r="C363" t="str">
        <f t="shared" si="5"/>
        <v/>
      </c>
    </row>
    <row r="364" spans="1:3" x14ac:dyDescent="0.25">
      <c r="A364" t="s">
        <v>322</v>
      </c>
      <c r="B364" t="s">
        <v>157</v>
      </c>
      <c r="C364" t="str">
        <f t="shared" si="5"/>
        <v/>
      </c>
    </row>
    <row r="365" spans="1:3" x14ac:dyDescent="0.25">
      <c r="A365" t="s">
        <v>362</v>
      </c>
      <c r="B365" t="s">
        <v>363</v>
      </c>
      <c r="C365" t="str">
        <f t="shared" si="5"/>
        <v/>
      </c>
    </row>
    <row r="366" spans="1:3" x14ac:dyDescent="0.25">
      <c r="A366" t="s">
        <v>419</v>
      </c>
      <c r="B366" t="s">
        <v>420</v>
      </c>
      <c r="C366" t="str">
        <f t="shared" si="5"/>
        <v/>
      </c>
    </row>
    <row r="367" spans="1:3" x14ac:dyDescent="0.25">
      <c r="A367" t="s">
        <v>664</v>
      </c>
      <c r="B367" t="s">
        <v>665</v>
      </c>
      <c r="C367" t="str">
        <f t="shared" si="5"/>
        <v/>
      </c>
    </row>
    <row r="368" spans="1:3" x14ac:dyDescent="0.25">
      <c r="A368" t="s">
        <v>689</v>
      </c>
      <c r="B368" t="s">
        <v>690</v>
      </c>
      <c r="C368" t="str">
        <f t="shared" si="5"/>
        <v/>
      </c>
    </row>
    <row r="369" spans="1:3" x14ac:dyDescent="0.25">
      <c r="A369" t="s">
        <v>715</v>
      </c>
      <c r="B369" t="s">
        <v>716</v>
      </c>
      <c r="C369" t="str">
        <f t="shared" si="5"/>
        <v/>
      </c>
    </row>
    <row r="370" spans="1:3" x14ac:dyDescent="0.25">
      <c r="A370" t="s">
        <v>776</v>
      </c>
      <c r="B370" t="s">
        <v>777</v>
      </c>
      <c r="C370" t="str">
        <f t="shared" si="5"/>
        <v/>
      </c>
    </row>
    <row r="371" spans="1:3" x14ac:dyDescent="0.25">
      <c r="A371" t="s">
        <v>874</v>
      </c>
      <c r="B371" t="s">
        <v>875</v>
      </c>
      <c r="C371" t="str">
        <f t="shared" si="5"/>
        <v/>
      </c>
    </row>
    <row r="372" spans="1:3" x14ac:dyDescent="0.25">
      <c r="A372" t="s">
        <v>897</v>
      </c>
      <c r="B372" t="s">
        <v>656</v>
      </c>
      <c r="C372" t="str">
        <f t="shared" si="5"/>
        <v/>
      </c>
    </row>
    <row r="373" spans="1:3" x14ac:dyDescent="0.25">
      <c r="A373" t="s">
        <v>975</v>
      </c>
      <c r="B373" t="s">
        <v>976</v>
      </c>
      <c r="C373" t="str">
        <f t="shared" si="5"/>
        <v/>
      </c>
    </row>
    <row r="374" spans="1:3" x14ac:dyDescent="0.25">
      <c r="C374" t="str">
        <f t="shared" si="5"/>
        <v/>
      </c>
    </row>
    <row r="375" spans="1:3" x14ac:dyDescent="0.25">
      <c r="A375" s="5" t="s">
        <v>994</v>
      </c>
      <c r="B375" s="5"/>
      <c r="C375" t="str">
        <f t="shared" si="5"/>
        <v>x</v>
      </c>
    </row>
    <row r="376" spans="1:3" x14ac:dyDescent="0.25">
      <c r="A376" t="s">
        <v>62</v>
      </c>
      <c r="B376" t="s">
        <v>67</v>
      </c>
      <c r="C376" t="str">
        <f t="shared" si="5"/>
        <v/>
      </c>
    </row>
    <row r="377" spans="1:3" x14ac:dyDescent="0.25">
      <c r="A377" t="s">
        <v>570</v>
      </c>
      <c r="B377" t="s">
        <v>207</v>
      </c>
      <c r="C377" t="str">
        <f t="shared" si="5"/>
        <v/>
      </c>
    </row>
    <row r="378" spans="1:3" x14ac:dyDescent="0.25">
      <c r="A378" t="s">
        <v>46</v>
      </c>
      <c r="B378" t="s">
        <v>436</v>
      </c>
      <c r="C378" t="str">
        <f t="shared" si="5"/>
        <v/>
      </c>
    </row>
    <row r="379" spans="1:3" x14ac:dyDescent="0.25">
      <c r="A379" t="s">
        <v>151</v>
      </c>
      <c r="B379" t="s">
        <v>152</v>
      </c>
      <c r="C379" t="str">
        <f t="shared" si="5"/>
        <v/>
      </c>
    </row>
    <row r="380" spans="1:3" x14ac:dyDescent="0.25">
      <c r="A380" t="s">
        <v>173</v>
      </c>
      <c r="B380" t="s">
        <v>334</v>
      </c>
      <c r="C380" t="str">
        <f t="shared" si="5"/>
        <v/>
      </c>
    </row>
    <row r="381" spans="1:3" x14ac:dyDescent="0.25">
      <c r="A381" t="s">
        <v>38</v>
      </c>
      <c r="B381" t="s">
        <v>39</v>
      </c>
      <c r="C381" t="str">
        <f t="shared" si="5"/>
        <v/>
      </c>
    </row>
    <row r="382" spans="1:3" x14ac:dyDescent="0.25">
      <c r="A382" t="s">
        <v>44</v>
      </c>
      <c r="B382" t="s">
        <v>45</v>
      </c>
      <c r="C382" t="str">
        <f t="shared" si="5"/>
        <v/>
      </c>
    </row>
    <row r="383" spans="1:3" x14ac:dyDescent="0.25">
      <c r="A383" t="s">
        <v>145</v>
      </c>
      <c r="B383" t="s">
        <v>146</v>
      </c>
      <c r="C383" t="str">
        <f t="shared" si="5"/>
        <v/>
      </c>
    </row>
    <row r="384" spans="1:3" x14ac:dyDescent="0.25">
      <c r="A384" t="s">
        <v>630</v>
      </c>
      <c r="B384" t="s">
        <v>408</v>
      </c>
      <c r="C384" t="str">
        <f t="shared" si="5"/>
        <v/>
      </c>
    </row>
    <row r="385" spans="1:3" x14ac:dyDescent="0.25">
      <c r="A385" t="s">
        <v>791</v>
      </c>
      <c r="B385" t="s">
        <v>216</v>
      </c>
      <c r="C385" t="str">
        <f t="shared" si="5"/>
        <v/>
      </c>
    </row>
    <row r="386" spans="1:3" x14ac:dyDescent="0.25">
      <c r="A386" t="s">
        <v>853</v>
      </c>
      <c r="B386" t="s">
        <v>140</v>
      </c>
      <c r="C386" t="str">
        <f t="shared" si="5"/>
        <v/>
      </c>
    </row>
    <row r="387" spans="1:3" x14ac:dyDescent="0.25">
      <c r="A387" t="s">
        <v>933</v>
      </c>
      <c r="B387" t="s">
        <v>128</v>
      </c>
      <c r="C387" t="str">
        <f t="shared" si="5"/>
        <v/>
      </c>
    </row>
    <row r="388" spans="1:3" x14ac:dyDescent="0.25">
      <c r="C388" t="str">
        <f t="shared" si="5"/>
        <v/>
      </c>
    </row>
    <row r="389" spans="1:3" x14ac:dyDescent="0.25">
      <c r="A389" s="5" t="s">
        <v>1004</v>
      </c>
      <c r="B389" s="5"/>
      <c r="C389" t="str">
        <f t="shared" si="5"/>
        <v>x</v>
      </c>
    </row>
    <row r="390" spans="1:3" x14ac:dyDescent="0.25">
      <c r="A390" t="s">
        <v>62</v>
      </c>
      <c r="B390" t="s">
        <v>140</v>
      </c>
      <c r="C390" t="str">
        <f t="shared" si="5"/>
        <v/>
      </c>
    </row>
    <row r="391" spans="1:3" x14ac:dyDescent="0.25">
      <c r="A391" t="s">
        <v>160</v>
      </c>
      <c r="B391" t="s">
        <v>161</v>
      </c>
      <c r="C391" t="str">
        <f t="shared" ref="C391:C454" si="6">+IF(A390="","x","")</f>
        <v/>
      </c>
    </row>
    <row r="392" spans="1:3" x14ac:dyDescent="0.25">
      <c r="A392" t="s">
        <v>56</v>
      </c>
      <c r="B392" t="s">
        <v>680</v>
      </c>
      <c r="C392" t="str">
        <f t="shared" si="6"/>
        <v/>
      </c>
    </row>
    <row r="393" spans="1:3" x14ac:dyDescent="0.25">
      <c r="A393" t="s">
        <v>115</v>
      </c>
      <c r="B393" t="s">
        <v>239</v>
      </c>
      <c r="C393" t="str">
        <f t="shared" si="6"/>
        <v/>
      </c>
    </row>
    <row r="394" spans="1:3" x14ac:dyDescent="0.25">
      <c r="A394" t="s">
        <v>141</v>
      </c>
      <c r="B394" t="s">
        <v>142</v>
      </c>
      <c r="C394" t="str">
        <f t="shared" si="6"/>
        <v/>
      </c>
    </row>
    <row r="395" spans="1:3" x14ac:dyDescent="0.25">
      <c r="A395" t="s">
        <v>236</v>
      </c>
      <c r="B395" t="s">
        <v>237</v>
      </c>
      <c r="C395" t="str">
        <f t="shared" si="6"/>
        <v/>
      </c>
    </row>
    <row r="396" spans="1:3" x14ac:dyDescent="0.25">
      <c r="A396" t="s">
        <v>264</v>
      </c>
      <c r="B396" t="s">
        <v>265</v>
      </c>
      <c r="C396" t="str">
        <f t="shared" si="6"/>
        <v/>
      </c>
    </row>
    <row r="397" spans="1:3" x14ac:dyDescent="0.25">
      <c r="A397" t="s">
        <v>365</v>
      </c>
      <c r="B397" t="s">
        <v>366</v>
      </c>
      <c r="C397" t="str">
        <f t="shared" si="6"/>
        <v/>
      </c>
    </row>
    <row r="398" spans="1:3" x14ac:dyDescent="0.25">
      <c r="A398" t="s">
        <v>378</v>
      </c>
      <c r="B398" t="s">
        <v>379</v>
      </c>
      <c r="C398" t="str">
        <f t="shared" si="6"/>
        <v/>
      </c>
    </row>
    <row r="399" spans="1:3" x14ac:dyDescent="0.25">
      <c r="A399" t="s">
        <v>525</v>
      </c>
      <c r="B399" t="s">
        <v>469</v>
      </c>
      <c r="C399" t="str">
        <f t="shared" si="6"/>
        <v/>
      </c>
    </row>
    <row r="400" spans="1:3" x14ac:dyDescent="0.25">
      <c r="A400" t="s">
        <v>588</v>
      </c>
      <c r="B400" t="s">
        <v>589</v>
      </c>
      <c r="C400" t="str">
        <f t="shared" si="6"/>
        <v/>
      </c>
    </row>
    <row r="401" spans="1:3" x14ac:dyDescent="0.25">
      <c r="A401" t="s">
        <v>659</v>
      </c>
      <c r="B401" t="s">
        <v>157</v>
      </c>
      <c r="C401" t="str">
        <f t="shared" si="6"/>
        <v/>
      </c>
    </row>
    <row r="402" spans="1:3" x14ac:dyDescent="0.25">
      <c r="A402" t="s">
        <v>660</v>
      </c>
      <c r="B402" t="s">
        <v>661</v>
      </c>
      <c r="C402" t="str">
        <f t="shared" si="6"/>
        <v/>
      </c>
    </row>
    <row r="403" spans="1:3" x14ac:dyDescent="0.25">
      <c r="A403" t="s">
        <v>681</v>
      </c>
      <c r="B403" t="s">
        <v>682</v>
      </c>
      <c r="C403" t="str">
        <f t="shared" si="6"/>
        <v/>
      </c>
    </row>
    <row r="404" spans="1:3" x14ac:dyDescent="0.25">
      <c r="A404" t="s">
        <v>755</v>
      </c>
      <c r="B404" t="s">
        <v>756</v>
      </c>
      <c r="C404" t="str">
        <f t="shared" si="6"/>
        <v/>
      </c>
    </row>
    <row r="405" spans="1:3" x14ac:dyDescent="0.25">
      <c r="A405" t="s">
        <v>781</v>
      </c>
      <c r="B405" t="s">
        <v>163</v>
      </c>
      <c r="C405" t="str">
        <f t="shared" si="6"/>
        <v/>
      </c>
    </row>
    <row r="406" spans="1:3" x14ac:dyDescent="0.25">
      <c r="A406" t="s">
        <v>909</v>
      </c>
      <c r="B406" t="s">
        <v>910</v>
      </c>
      <c r="C406" t="str">
        <f t="shared" si="6"/>
        <v/>
      </c>
    </row>
    <row r="407" spans="1:3" x14ac:dyDescent="0.25">
      <c r="C407" t="str">
        <f t="shared" si="6"/>
        <v/>
      </c>
    </row>
    <row r="408" spans="1:3" x14ac:dyDescent="0.25">
      <c r="A408" s="5" t="s">
        <v>991</v>
      </c>
      <c r="B408" s="5"/>
      <c r="C408" t="str">
        <f t="shared" si="6"/>
        <v>x</v>
      </c>
    </row>
    <row r="409" spans="1:3" x14ac:dyDescent="0.25">
      <c r="A409" t="s">
        <v>374</v>
      </c>
      <c r="B409" t="s">
        <v>375</v>
      </c>
      <c r="C409" t="str">
        <f t="shared" si="6"/>
        <v/>
      </c>
    </row>
    <row r="410" spans="1:3" x14ac:dyDescent="0.25">
      <c r="A410" t="s">
        <v>62</v>
      </c>
      <c r="B410" t="s">
        <v>569</v>
      </c>
      <c r="C410" t="str">
        <f t="shared" si="6"/>
        <v/>
      </c>
    </row>
    <row r="411" spans="1:3" x14ac:dyDescent="0.25">
      <c r="A411" t="s">
        <v>160</v>
      </c>
      <c r="B411" t="s">
        <v>325</v>
      </c>
      <c r="C411" t="str">
        <f t="shared" si="6"/>
        <v/>
      </c>
    </row>
    <row r="412" spans="1:3" x14ac:dyDescent="0.25">
      <c r="A412" t="s">
        <v>160</v>
      </c>
      <c r="B412" t="s">
        <v>397</v>
      </c>
      <c r="C412" t="str">
        <f t="shared" si="6"/>
        <v/>
      </c>
    </row>
    <row r="413" spans="1:3" x14ac:dyDescent="0.25">
      <c r="A413" t="s">
        <v>151</v>
      </c>
      <c r="B413" t="s">
        <v>257</v>
      </c>
      <c r="C413" t="str">
        <f t="shared" si="6"/>
        <v/>
      </c>
    </row>
    <row r="414" spans="1:3" x14ac:dyDescent="0.25">
      <c r="A414" t="s">
        <v>289</v>
      </c>
      <c r="B414" t="s">
        <v>290</v>
      </c>
      <c r="C414" t="str">
        <f t="shared" si="6"/>
        <v/>
      </c>
    </row>
    <row r="415" spans="1:3" x14ac:dyDescent="0.25">
      <c r="A415" t="s">
        <v>32</v>
      </c>
      <c r="B415" t="s">
        <v>33</v>
      </c>
      <c r="C415" t="str">
        <f t="shared" si="6"/>
        <v/>
      </c>
    </row>
    <row r="416" spans="1:3" x14ac:dyDescent="0.25">
      <c r="A416" t="s">
        <v>249</v>
      </c>
      <c r="B416" t="s">
        <v>250</v>
      </c>
      <c r="C416" t="str">
        <f t="shared" si="6"/>
        <v/>
      </c>
    </row>
    <row r="417" spans="1:3" x14ac:dyDescent="0.25">
      <c r="A417" t="s">
        <v>287</v>
      </c>
      <c r="B417" t="s">
        <v>288</v>
      </c>
      <c r="C417" t="str">
        <f t="shared" si="6"/>
        <v/>
      </c>
    </row>
    <row r="418" spans="1:3" x14ac:dyDescent="0.25">
      <c r="A418" t="s">
        <v>291</v>
      </c>
      <c r="B418" t="s">
        <v>292</v>
      </c>
      <c r="C418" t="str">
        <f t="shared" si="6"/>
        <v/>
      </c>
    </row>
    <row r="419" spans="1:3" x14ac:dyDescent="0.25">
      <c r="A419" t="s">
        <v>317</v>
      </c>
      <c r="B419" t="s">
        <v>318</v>
      </c>
      <c r="C419" t="str">
        <f t="shared" si="6"/>
        <v/>
      </c>
    </row>
    <row r="420" spans="1:3" x14ac:dyDescent="0.25">
      <c r="A420" t="s">
        <v>330</v>
      </c>
      <c r="B420" t="s">
        <v>331</v>
      </c>
      <c r="C420" t="str">
        <f t="shared" si="6"/>
        <v/>
      </c>
    </row>
    <row r="421" spans="1:3" x14ac:dyDescent="0.25">
      <c r="A421" t="s">
        <v>373</v>
      </c>
      <c r="B421" t="s">
        <v>73</v>
      </c>
      <c r="C421" t="str">
        <f t="shared" si="6"/>
        <v/>
      </c>
    </row>
    <row r="422" spans="1:3" x14ac:dyDescent="0.25">
      <c r="A422" t="s">
        <v>519</v>
      </c>
      <c r="B422" t="s">
        <v>520</v>
      </c>
      <c r="C422" t="str">
        <f t="shared" si="6"/>
        <v/>
      </c>
    </row>
    <row r="423" spans="1:3" x14ac:dyDescent="0.25">
      <c r="A423" t="s">
        <v>639</v>
      </c>
      <c r="B423" t="s">
        <v>640</v>
      </c>
      <c r="C423" t="str">
        <f t="shared" si="6"/>
        <v/>
      </c>
    </row>
    <row r="424" spans="1:3" x14ac:dyDescent="0.25">
      <c r="A424" t="s">
        <v>687</v>
      </c>
      <c r="B424" t="s">
        <v>688</v>
      </c>
      <c r="C424" t="str">
        <f t="shared" si="6"/>
        <v/>
      </c>
    </row>
    <row r="425" spans="1:3" x14ac:dyDescent="0.25">
      <c r="A425" t="s">
        <v>945</v>
      </c>
      <c r="B425" t="s">
        <v>946</v>
      </c>
      <c r="C425" t="str">
        <f t="shared" si="6"/>
        <v/>
      </c>
    </row>
    <row r="426" spans="1:3" x14ac:dyDescent="0.25">
      <c r="C426" t="str">
        <f t="shared" si="6"/>
        <v/>
      </c>
    </row>
    <row r="427" spans="1:3" x14ac:dyDescent="0.25">
      <c r="A427" s="5" t="s">
        <v>998</v>
      </c>
      <c r="B427" s="5"/>
      <c r="C427" t="str">
        <f t="shared" si="6"/>
        <v>x</v>
      </c>
    </row>
    <row r="428" spans="1:3" x14ac:dyDescent="0.25">
      <c r="A428" t="s">
        <v>80</v>
      </c>
      <c r="B428" t="s">
        <v>197</v>
      </c>
      <c r="C428" t="str">
        <f t="shared" si="6"/>
        <v/>
      </c>
    </row>
    <row r="429" spans="1:3" x14ac:dyDescent="0.25">
      <c r="A429" t="s">
        <v>675</v>
      </c>
      <c r="B429" t="s">
        <v>676</v>
      </c>
      <c r="C429" t="str">
        <f t="shared" si="6"/>
        <v/>
      </c>
    </row>
    <row r="430" spans="1:3" x14ac:dyDescent="0.25">
      <c r="A430" t="s">
        <v>297</v>
      </c>
      <c r="B430" t="s">
        <v>490</v>
      </c>
      <c r="C430" t="str">
        <f t="shared" si="6"/>
        <v/>
      </c>
    </row>
    <row r="431" spans="1:3" x14ac:dyDescent="0.25">
      <c r="A431" t="s">
        <v>149</v>
      </c>
      <c r="B431" t="s">
        <v>150</v>
      </c>
      <c r="C431" t="str">
        <f t="shared" si="6"/>
        <v/>
      </c>
    </row>
    <row r="432" spans="1:3" x14ac:dyDescent="0.25">
      <c r="A432" t="s">
        <v>472</v>
      </c>
      <c r="B432" t="s">
        <v>473</v>
      </c>
      <c r="C432" t="str">
        <f t="shared" si="6"/>
        <v/>
      </c>
    </row>
    <row r="433" spans="1:3" x14ac:dyDescent="0.25">
      <c r="A433" t="s">
        <v>493</v>
      </c>
      <c r="B433" t="s">
        <v>494</v>
      </c>
      <c r="C433" t="str">
        <f t="shared" si="6"/>
        <v/>
      </c>
    </row>
    <row r="434" spans="1:3" x14ac:dyDescent="0.25">
      <c r="A434" t="s">
        <v>814</v>
      </c>
      <c r="B434" t="s">
        <v>927</v>
      </c>
      <c r="C434" t="str">
        <f t="shared" si="6"/>
        <v/>
      </c>
    </row>
    <row r="435" spans="1:3" x14ac:dyDescent="0.25">
      <c r="C435" t="str">
        <f t="shared" si="6"/>
        <v/>
      </c>
    </row>
    <row r="436" spans="1:3" x14ac:dyDescent="0.25">
      <c r="A436" s="5" t="s">
        <v>988</v>
      </c>
      <c r="B436" s="5"/>
      <c r="C436" t="str">
        <f t="shared" si="6"/>
        <v>x</v>
      </c>
    </row>
    <row r="437" spans="1:3" x14ac:dyDescent="0.25">
      <c r="A437" t="s">
        <v>56</v>
      </c>
      <c r="B437" t="s">
        <v>758</v>
      </c>
      <c r="C437" t="str">
        <f t="shared" si="6"/>
        <v/>
      </c>
    </row>
    <row r="438" spans="1:3" x14ac:dyDescent="0.25">
      <c r="A438" t="s">
        <v>191</v>
      </c>
      <c r="B438" t="s">
        <v>192</v>
      </c>
      <c r="C438" t="str">
        <f t="shared" si="6"/>
        <v/>
      </c>
    </row>
    <row r="439" spans="1:3" x14ac:dyDescent="0.25">
      <c r="A439" t="s">
        <v>548</v>
      </c>
      <c r="B439" t="s">
        <v>549</v>
      </c>
      <c r="C439" t="str">
        <f t="shared" si="6"/>
        <v/>
      </c>
    </row>
    <row r="440" spans="1:3" x14ac:dyDescent="0.25">
      <c r="A440" t="s">
        <v>26</v>
      </c>
      <c r="B440" t="s">
        <v>27</v>
      </c>
      <c r="C440" t="str">
        <f t="shared" si="6"/>
        <v/>
      </c>
    </row>
    <row r="441" spans="1:3" x14ac:dyDescent="0.25">
      <c r="A441" t="s">
        <v>251</v>
      </c>
      <c r="B441" t="s">
        <v>458</v>
      </c>
      <c r="C441" t="str">
        <f t="shared" si="6"/>
        <v/>
      </c>
    </row>
    <row r="442" spans="1:3" x14ac:dyDescent="0.25">
      <c r="A442" t="s">
        <v>464</v>
      </c>
      <c r="B442" t="s">
        <v>465</v>
      </c>
      <c r="C442" t="str">
        <f t="shared" si="6"/>
        <v/>
      </c>
    </row>
    <row r="443" spans="1:3" x14ac:dyDescent="0.25">
      <c r="A443" t="s">
        <v>466</v>
      </c>
      <c r="B443" t="s">
        <v>467</v>
      </c>
      <c r="C443" t="str">
        <f t="shared" si="6"/>
        <v/>
      </c>
    </row>
    <row r="444" spans="1:3" x14ac:dyDescent="0.25">
      <c r="A444" t="s">
        <v>476</v>
      </c>
      <c r="B444" t="s">
        <v>352</v>
      </c>
      <c r="C444" t="str">
        <f t="shared" si="6"/>
        <v/>
      </c>
    </row>
    <row r="445" spans="1:3" x14ac:dyDescent="0.25">
      <c r="A445" t="s">
        <v>530</v>
      </c>
      <c r="B445" t="s">
        <v>531</v>
      </c>
      <c r="C445" t="str">
        <f t="shared" si="6"/>
        <v/>
      </c>
    </row>
    <row r="446" spans="1:3" x14ac:dyDescent="0.25">
      <c r="A446" t="s">
        <v>641</v>
      </c>
      <c r="B446" t="s">
        <v>642</v>
      </c>
      <c r="C446" t="str">
        <f t="shared" si="6"/>
        <v/>
      </c>
    </row>
    <row r="447" spans="1:3" x14ac:dyDescent="0.25">
      <c r="C447" t="str">
        <f t="shared" si="6"/>
        <v/>
      </c>
    </row>
    <row r="448" spans="1:3" x14ac:dyDescent="0.25">
      <c r="A448" s="5" t="s">
        <v>1005</v>
      </c>
      <c r="B448" s="5"/>
      <c r="C448" t="str">
        <f t="shared" si="6"/>
        <v>x</v>
      </c>
    </row>
    <row r="449" spans="1:3" x14ac:dyDescent="0.25">
      <c r="A449" t="s">
        <v>309</v>
      </c>
      <c r="B449" t="s">
        <v>310</v>
      </c>
      <c r="C449" t="str">
        <f t="shared" si="6"/>
        <v/>
      </c>
    </row>
    <row r="450" spans="1:3" x14ac:dyDescent="0.25">
      <c r="A450" t="s">
        <v>62</v>
      </c>
      <c r="B450" t="s">
        <v>469</v>
      </c>
      <c r="C450" t="str">
        <f t="shared" si="6"/>
        <v/>
      </c>
    </row>
    <row r="451" spans="1:3" x14ac:dyDescent="0.25">
      <c r="A451" t="s">
        <v>894</v>
      </c>
      <c r="B451" t="s">
        <v>895</v>
      </c>
      <c r="C451" t="str">
        <f t="shared" si="6"/>
        <v/>
      </c>
    </row>
    <row r="452" spans="1:3" x14ac:dyDescent="0.25">
      <c r="A452" t="s">
        <v>46</v>
      </c>
      <c r="B452" t="s">
        <v>919</v>
      </c>
      <c r="C452" t="str">
        <f t="shared" si="6"/>
        <v/>
      </c>
    </row>
    <row r="453" spans="1:3" x14ac:dyDescent="0.25">
      <c r="A453" t="s">
        <v>54</v>
      </c>
      <c r="B453" t="s">
        <v>281</v>
      </c>
      <c r="C453" t="str">
        <f t="shared" si="6"/>
        <v/>
      </c>
    </row>
    <row r="454" spans="1:3" x14ac:dyDescent="0.25">
      <c r="A454" t="s">
        <v>543</v>
      </c>
      <c r="B454" t="s">
        <v>544</v>
      </c>
      <c r="C454" t="str">
        <f t="shared" si="6"/>
        <v/>
      </c>
    </row>
    <row r="455" spans="1:3" x14ac:dyDescent="0.25">
      <c r="A455" t="s">
        <v>916</v>
      </c>
      <c r="B455" t="s">
        <v>917</v>
      </c>
      <c r="C455" t="str">
        <f t="shared" ref="C455:C481" si="7">+IF(A454="","x","")</f>
        <v/>
      </c>
    </row>
    <row r="456" spans="1:3" x14ac:dyDescent="0.25">
      <c r="A456" t="s">
        <v>120</v>
      </c>
      <c r="B456" t="s">
        <v>545</v>
      </c>
      <c r="C456" t="str">
        <f t="shared" si="7"/>
        <v/>
      </c>
    </row>
    <row r="457" spans="1:3" x14ac:dyDescent="0.25">
      <c r="A457" t="s">
        <v>115</v>
      </c>
      <c r="B457" t="s">
        <v>576</v>
      </c>
      <c r="C457" t="str">
        <f t="shared" si="7"/>
        <v/>
      </c>
    </row>
    <row r="458" spans="1:3" x14ac:dyDescent="0.25">
      <c r="A458" t="s">
        <v>766</v>
      </c>
      <c r="B458" t="s">
        <v>767</v>
      </c>
      <c r="C458" t="str">
        <f t="shared" si="7"/>
        <v/>
      </c>
    </row>
    <row r="459" spans="1:3" x14ac:dyDescent="0.25">
      <c r="A459" t="s">
        <v>240</v>
      </c>
      <c r="B459" t="s">
        <v>241</v>
      </c>
      <c r="C459" t="str">
        <f t="shared" si="7"/>
        <v/>
      </c>
    </row>
    <row r="460" spans="1:3" x14ac:dyDescent="0.25">
      <c r="A460" t="s">
        <v>244</v>
      </c>
      <c r="B460" t="s">
        <v>245</v>
      </c>
      <c r="C460" t="str">
        <f t="shared" si="7"/>
        <v/>
      </c>
    </row>
    <row r="461" spans="1:3" x14ac:dyDescent="0.25">
      <c r="A461" t="s">
        <v>342</v>
      </c>
      <c r="B461" t="s">
        <v>117</v>
      </c>
      <c r="C461" t="str">
        <f t="shared" si="7"/>
        <v/>
      </c>
    </row>
    <row r="462" spans="1:3" x14ac:dyDescent="0.25">
      <c r="A462" t="s">
        <v>343</v>
      </c>
      <c r="B462" t="s">
        <v>344</v>
      </c>
      <c r="C462" t="str">
        <f t="shared" si="7"/>
        <v/>
      </c>
    </row>
    <row r="463" spans="1:3" x14ac:dyDescent="0.25">
      <c r="A463" t="s">
        <v>470</v>
      </c>
      <c r="B463" t="s">
        <v>471</v>
      </c>
      <c r="C463" t="str">
        <f t="shared" si="7"/>
        <v/>
      </c>
    </row>
    <row r="464" spans="1:3" x14ac:dyDescent="0.25">
      <c r="A464" t="s">
        <v>501</v>
      </c>
      <c r="B464" t="s">
        <v>502</v>
      </c>
      <c r="C464" t="str">
        <f t="shared" si="7"/>
        <v/>
      </c>
    </row>
    <row r="465" spans="1:3" x14ac:dyDescent="0.25">
      <c r="A465" t="s">
        <v>632</v>
      </c>
      <c r="B465" t="s">
        <v>633</v>
      </c>
      <c r="C465" t="str">
        <f t="shared" si="7"/>
        <v/>
      </c>
    </row>
    <row r="466" spans="1:3" x14ac:dyDescent="0.25">
      <c r="A466" t="s">
        <v>662</v>
      </c>
      <c r="B466" t="s">
        <v>663</v>
      </c>
      <c r="C466" t="str">
        <f t="shared" si="7"/>
        <v/>
      </c>
    </row>
    <row r="467" spans="1:3" x14ac:dyDescent="0.25">
      <c r="A467" t="s">
        <v>792</v>
      </c>
      <c r="B467" t="s">
        <v>793</v>
      </c>
      <c r="C467" t="str">
        <f t="shared" si="7"/>
        <v/>
      </c>
    </row>
    <row r="468" spans="1:3" x14ac:dyDescent="0.25">
      <c r="A468" t="s">
        <v>915</v>
      </c>
      <c r="B468" t="s">
        <v>878</v>
      </c>
      <c r="C468" t="str">
        <f t="shared" si="7"/>
        <v/>
      </c>
    </row>
    <row r="469" spans="1:3" x14ac:dyDescent="0.25">
      <c r="A469" t="s">
        <v>920</v>
      </c>
      <c r="B469" t="s">
        <v>921</v>
      </c>
      <c r="C469" t="str">
        <f t="shared" si="7"/>
        <v/>
      </c>
    </row>
    <row r="470" spans="1:3" x14ac:dyDescent="0.25">
      <c r="A470" t="s">
        <v>958</v>
      </c>
      <c r="B470" t="s">
        <v>959</v>
      </c>
      <c r="C470" t="str">
        <f t="shared" si="7"/>
        <v/>
      </c>
    </row>
    <row r="471" spans="1:3" x14ac:dyDescent="0.25">
      <c r="A471" t="s">
        <v>960</v>
      </c>
      <c r="B471" t="s">
        <v>961</v>
      </c>
      <c r="C471" t="str">
        <f t="shared" si="7"/>
        <v/>
      </c>
    </row>
    <row r="472" spans="1:3" x14ac:dyDescent="0.25">
      <c r="C472" t="str">
        <f t="shared" si="7"/>
        <v/>
      </c>
    </row>
    <row r="473" spans="1:3" x14ac:dyDescent="0.25">
      <c r="A473" s="5" t="s">
        <v>984</v>
      </c>
      <c r="B473" s="5"/>
      <c r="C473" t="str">
        <f t="shared" si="7"/>
        <v>x</v>
      </c>
    </row>
    <row r="474" spans="1:3" x14ac:dyDescent="0.25">
      <c r="A474" t="s">
        <v>0</v>
      </c>
      <c r="B474" t="s">
        <v>1</v>
      </c>
      <c r="C474" t="str">
        <f t="shared" si="7"/>
        <v/>
      </c>
    </row>
    <row r="475" spans="1:3" x14ac:dyDescent="0.25">
      <c r="A475" t="s">
        <v>968</v>
      </c>
      <c r="B475" t="s">
        <v>969</v>
      </c>
      <c r="C475" t="str">
        <f t="shared" si="7"/>
        <v/>
      </c>
    </row>
    <row r="476" spans="1:3" x14ac:dyDescent="0.25">
      <c r="A476" t="s">
        <v>980</v>
      </c>
      <c r="B476" t="s">
        <v>981</v>
      </c>
      <c r="C476" t="str">
        <f t="shared" si="7"/>
        <v/>
      </c>
    </row>
    <row r="477" spans="1:3" x14ac:dyDescent="0.25">
      <c r="A477" t="s">
        <v>982</v>
      </c>
      <c r="B477" t="s">
        <v>983</v>
      </c>
      <c r="C477" t="str">
        <f t="shared" si="7"/>
        <v/>
      </c>
    </row>
    <row r="478" spans="1:3" x14ac:dyDescent="0.25">
      <c r="C478" t="str">
        <f t="shared" si="7"/>
        <v/>
      </c>
    </row>
    <row r="479" spans="1:3" x14ac:dyDescent="0.25">
      <c r="A479" s="5" t="s">
        <v>1006</v>
      </c>
      <c r="B479" s="5"/>
      <c r="C479" t="str">
        <f t="shared" si="7"/>
        <v>x</v>
      </c>
    </row>
    <row r="480" spans="1:3" x14ac:dyDescent="0.25">
      <c r="A480" t="s">
        <v>306</v>
      </c>
      <c r="B480" t="s">
        <v>73</v>
      </c>
      <c r="C480" t="str">
        <f t="shared" si="7"/>
        <v/>
      </c>
    </row>
    <row r="481" spans="1:3" x14ac:dyDescent="0.25">
      <c r="A481" t="s">
        <v>557</v>
      </c>
      <c r="B481" t="s">
        <v>558</v>
      </c>
      <c r="C481" t="str">
        <f t="shared" si="7"/>
        <v/>
      </c>
    </row>
  </sheetData>
  <autoFilter ref="A3:C48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BAC GENERAL _2</vt:lpstr>
      <vt:lpstr>Feuil1</vt:lpstr>
      <vt:lpstr>Feuil2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Bertil Hoareau</dc:creator>
  <cp:lastModifiedBy>Karine Bertil Hoareau</cp:lastModifiedBy>
  <dcterms:created xsi:type="dcterms:W3CDTF">2013-07-10T11:46:34Z</dcterms:created>
  <dcterms:modified xsi:type="dcterms:W3CDTF">2013-07-10T11:46:34Z</dcterms:modified>
</cp:coreProperties>
</file>